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'!$A$1:$H$460</definedName>
  </definedNames>
  <calcPr/>
  <extLst>
    <ext uri="GoogleSheetsCustomDataVersion2">
      <go:sheetsCustomData xmlns:go="http://customooxmlschemas.google.com/" r:id="rId6" roundtripDataChecksum="RkfOqAht34p01ZtkcLuhQR27YzVdy1F5YIERLYvXlT4="/>
    </ext>
  </extLst>
</workbook>
</file>

<file path=xl/sharedStrings.xml><?xml version="1.0" encoding="utf-8"?>
<sst xmlns="http://schemas.openxmlformats.org/spreadsheetml/2006/main" count="2303" uniqueCount="532">
  <si>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</si>
  <si>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</si>
  <si>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</si>
  <si>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</si>
  <si>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</si>
  <si>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</si>
  <si>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</si>
  <si>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</si>
  <si>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</si>
  <si>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DJGM COMBUSTIBLES S.A</t>
  </si>
  <si>
    <t>FGAS 15 8305</t>
  </si>
  <si>
    <t>Combustibles</t>
  </si>
  <si>
    <t>COMBUSTIBLE WALTER SCHMIDT</t>
  </si>
  <si>
    <t>FGAS 15 8459</t>
  </si>
  <si>
    <t>SUPERMERCADO TUTI 2 S.A.</t>
  </si>
  <si>
    <t>FGAS 49 588</t>
  </si>
  <si>
    <t>Gastos de comida</t>
  </si>
  <si>
    <t>SCHMIDT, ALDO WALTER</t>
  </si>
  <si>
    <t>FGAS 26 4158</t>
  </si>
  <si>
    <t>SCHMIDT, ALDO WALTER - PAGO</t>
  </si>
  <si>
    <t>FGAS 26 4348</t>
  </si>
  <si>
    <t>FGAS 27 3705</t>
  </si>
  <si>
    <t>FGAS 27 3892</t>
  </si>
  <si>
    <t>FGAS 28 3870</t>
  </si>
  <si>
    <t>FGAS 46 4018</t>
  </si>
  <si>
    <t>FGAS 46 4051</t>
  </si>
  <si>
    <t>FGAS 46 4176</t>
  </si>
  <si>
    <t>FGAS 46 4254</t>
  </si>
  <si>
    <t>FGAS 47 2404</t>
  </si>
  <si>
    <t>FGAS 47 2436</t>
  </si>
  <si>
    <t>FGAS 47 2528</t>
  </si>
  <si>
    <t>FGAS 47 2591</t>
  </si>
  <si>
    <t>FGAS 47 2635</t>
  </si>
  <si>
    <t>FGAS 47 2665</t>
  </si>
  <si>
    <t>FGAS 48 3350</t>
  </si>
  <si>
    <t>FGAS 49 706</t>
  </si>
  <si>
    <t>FGAS 49 759</t>
  </si>
  <si>
    <t>FGAS 30 7592</t>
  </si>
  <si>
    <t>SCHMIDT, WALTER ALDO - PAGO</t>
  </si>
  <si>
    <t>FGAS 45 3924</t>
  </si>
  <si>
    <t xml:space="preserve"> OCASIONAL</t>
  </si>
  <si>
    <t>FGAS 4 689</t>
  </si>
  <si>
    <t>Gastos Varios</t>
  </si>
  <si>
    <t>WALTER SCHMIDT (PAGO)</t>
  </si>
  <si>
    <t>FGAS 4 690</t>
  </si>
  <si>
    <t>FGAS 32 4502</t>
  </si>
  <si>
    <t>FGAS 26 4427</t>
  </si>
  <si>
    <t>SCHMIDT, ALDO WALTER  - PAGO</t>
  </si>
  <si>
    <t>FGAS 47 2704</t>
  </si>
  <si>
    <t>FGAS 6 21582</t>
  </si>
  <si>
    <t>WALTER SCHMIDT</t>
  </si>
  <si>
    <t>FGAS 46 4340</t>
  </si>
  <si>
    <t>SERVITEC LIBRERIA</t>
  </si>
  <si>
    <t>FGAS 70 2334</t>
  </si>
  <si>
    <t>Papeleria y utiles</t>
  </si>
  <si>
    <t>WALTER SCHMIDT (CTA CTE)</t>
  </si>
  <si>
    <t>SERVITEC HOGAR</t>
  </si>
  <si>
    <t>FGAS 60 4639</t>
  </si>
  <si>
    <t>FGAS 6 22080</t>
  </si>
  <si>
    <t>COMBUSTIBLE WALTER</t>
  </si>
  <si>
    <t>ATRES S.A.</t>
  </si>
  <si>
    <t>FGAS 12 241</t>
  </si>
  <si>
    <t>ACTUAL 08/2025</t>
  </si>
  <si>
    <t>LA REGIONAL ASOCIACION SIMPLE DE PONTELLO EMILIANO</t>
  </si>
  <si>
    <t>FGAS 1 3846</t>
  </si>
  <si>
    <t>EVENTOS</t>
  </si>
  <si>
    <t>FGAS 32 4618</t>
  </si>
  <si>
    <t>FGAS 4 885</t>
  </si>
  <si>
    <t>ARNALDO P APPELLA S.A</t>
  </si>
  <si>
    <t>FGAS 24 5350</t>
  </si>
  <si>
    <t>WALTER PAGO FF COMIDA</t>
  </si>
  <si>
    <t>FGAS 26 4037</t>
  </si>
  <si>
    <t>FGAS 46 4111</t>
  </si>
  <si>
    <t>FGAS 46 4408</t>
  </si>
  <si>
    <t>FGAS 47 2558</t>
  </si>
  <si>
    <t>FGAS 47 2615</t>
  </si>
  <si>
    <t>FGAS 47 2786</t>
  </si>
  <si>
    <t>FGAS 48 3218</t>
  </si>
  <si>
    <t>FGAS 48 3301</t>
  </si>
  <si>
    <t>FGAS 48 3320</t>
  </si>
  <si>
    <t>OLDANI OSVALDO NESTOR</t>
  </si>
  <si>
    <t>FGAS 3 572</t>
  </si>
  <si>
    <t>FGAS 46 4428</t>
  </si>
  <si>
    <t>FGAS 47 2816</t>
  </si>
  <si>
    <t>FGAS 47 2842</t>
  </si>
  <si>
    <t>FGAS 46 4471</t>
  </si>
  <si>
    <t>FGAS 49 1019</t>
  </si>
  <si>
    <t>FGAS 6 22522</t>
  </si>
  <si>
    <t>WALTER SCHMIDT - CTA CTE</t>
  </si>
  <si>
    <t>FGAS 46 4496</t>
  </si>
  <si>
    <t>FGAS 46 4499</t>
  </si>
  <si>
    <t>POLAND S.A.</t>
  </si>
  <si>
    <t>FGAS 12 26470</t>
  </si>
  <si>
    <t>COMPRA QUESO LA BLANQUEADA</t>
  </si>
  <si>
    <t>FGAS 46 4510</t>
  </si>
  <si>
    <t>Gavalda, Mauricio Luis</t>
  </si>
  <si>
    <t>LOGIOCO JOSE LUIS</t>
  </si>
  <si>
    <t>FGAS 13 87857</t>
  </si>
  <si>
    <t>GAVALDA MAURICIO</t>
  </si>
  <si>
    <t>FGAS 13 88266</t>
  </si>
  <si>
    <t>COMBUSTIBLE MAURICIO CTA CTE</t>
  </si>
  <si>
    <t>FGAS 5 19554</t>
  </si>
  <si>
    <t>MAURICIO GAVALDA (PAGO)</t>
  </si>
  <si>
    <t>FGAS 2 88</t>
  </si>
  <si>
    <t>VINOS MAURICIO CTA CTE</t>
  </si>
  <si>
    <t>FGAS 2 797</t>
  </si>
  <si>
    <t>Mantenimiento</t>
  </si>
  <si>
    <t>MAURICIO GAVALDA CTA CTE</t>
  </si>
  <si>
    <t>DEL FABRO HNOS Y CIA</t>
  </si>
  <si>
    <t>FGAS 26 3266</t>
  </si>
  <si>
    <t>FGAS 5 19569</t>
  </si>
  <si>
    <t>FERRERE JUAN PATRICIO</t>
  </si>
  <si>
    <t>FGAS 4 9123</t>
  </si>
  <si>
    <t>MANGUERA MAURICIO CTA CTE</t>
  </si>
  <si>
    <t>FUNDACION INSTITUTO LOS CEIBOS NUEVE DE JULIO</t>
  </si>
  <si>
    <t>FGAS 3 17974</t>
  </si>
  <si>
    <t>COLEGIO CHARO GAVALDA</t>
  </si>
  <si>
    <t>SILVERA HNOS. S.R.L.</t>
  </si>
  <si>
    <t>FGAS 10 35985</t>
  </si>
  <si>
    <t>MAURICIO GAVALDA - CTA CTE</t>
  </si>
  <si>
    <t>FGAS 10 35986</t>
  </si>
  <si>
    <t>FGAS 10 35987</t>
  </si>
  <si>
    <t>VILLA ZAPPA Y CIA S.A.</t>
  </si>
  <si>
    <t>FGAS 5 61759</t>
  </si>
  <si>
    <t>MAURICIO GAVALDA (CTA CTE)</t>
  </si>
  <si>
    <t>POSADA HAMBARE SRL</t>
  </si>
  <si>
    <t>FGAS 4 3305</t>
  </si>
  <si>
    <t>Alojamientos</t>
  </si>
  <si>
    <t>ALOJAMIENTO MAURICIO GAVALDA (PESCA)</t>
  </si>
  <si>
    <t>BALANHO GERARDO JAVIER</t>
  </si>
  <si>
    <t>FGAS 5 41559</t>
  </si>
  <si>
    <t>FGAS 5 41558</t>
  </si>
  <si>
    <t>PESCA - MAURICIO (CTE CTE)</t>
  </si>
  <si>
    <t>FGAS 5 61808</t>
  </si>
  <si>
    <t>REPARACION MOTOR MAURICIO CTA CTE</t>
  </si>
  <si>
    <t>FGAS 73 1394</t>
  </si>
  <si>
    <t>MAURICIO GAVALDA - PAGO</t>
  </si>
  <si>
    <t>FGAS 12 9534</t>
  </si>
  <si>
    <t>FGAS 21 2699</t>
  </si>
  <si>
    <t>GOMEZ FERNANDO MARIANO</t>
  </si>
  <si>
    <t>FGAS 2 425</t>
  </si>
  <si>
    <t>LIMPIEZA DE VIDRIOS</t>
  </si>
  <si>
    <t>Dillon, Jose Maria</t>
  </si>
  <si>
    <t>FEDAN SA</t>
  </si>
  <si>
    <t>FGAS 7 59702</t>
  </si>
  <si>
    <t>JOSE DILLON (CTE CTE)</t>
  </si>
  <si>
    <t>JOSE ANACLETO E HIJOS S.A</t>
  </si>
  <si>
    <t>FGAS 12 13313</t>
  </si>
  <si>
    <t>JOSE DILLON CTA CTE</t>
  </si>
  <si>
    <t>FAE EQUIPAMIENTOS S. A</t>
  </si>
  <si>
    <t>FGAS 3 649</t>
  </si>
  <si>
    <t>JOSE DILLON (CTA CTE)</t>
  </si>
  <si>
    <t>Cañas, Pablo Damian</t>
  </si>
  <si>
    <t>FGAS 12 26104</t>
  </si>
  <si>
    <t>COMPRA LA BLANQUEADA</t>
  </si>
  <si>
    <t>COMPAÑIA URSO HERMANOS SA</t>
  </si>
  <si>
    <t>FGAS 1 7998</t>
  </si>
  <si>
    <t>URSO 08/2025</t>
  </si>
  <si>
    <t>YPF SOCIEDAD ANONIMA</t>
  </si>
  <si>
    <t>FGAS 2172 1792068</t>
  </si>
  <si>
    <t>COMBUSIBLE YPF EN RUTA</t>
  </si>
  <si>
    <t>Gonzalez, Gustavo Ariel</t>
  </si>
  <si>
    <t>BOMBINI LUIS ALBERTO</t>
  </si>
  <si>
    <t>FGAS 2 961</t>
  </si>
  <si>
    <t>GUSTAVO GONZALEZ (CUENTA CORRIENTE)</t>
  </si>
  <si>
    <t>COMBUSTIBLE YPF EN RUTA</t>
  </si>
  <si>
    <t>Garcia, Mariano Miguel</t>
  </si>
  <si>
    <t>COOP. AGROP.EL PROG.DE HENDERSON</t>
  </si>
  <si>
    <t>FGAS 57 66247</t>
  </si>
  <si>
    <t>MARIANO GARCIA - PAGO</t>
  </si>
  <si>
    <t>FGAS 5 27390</t>
  </si>
  <si>
    <t>FGAS 44 6034</t>
  </si>
  <si>
    <t>FGAS 5 329</t>
  </si>
  <si>
    <t>FGAS 2 2123</t>
  </si>
  <si>
    <t>FGAS 3 2794</t>
  </si>
  <si>
    <t>Bai, Sebastian</t>
  </si>
  <si>
    <t>MARTI DE BELLIS AGUSTIN IGNACIO</t>
  </si>
  <si>
    <t>FGAS 7 15</t>
  </si>
  <si>
    <t>GASTOS VARIOS BAI - PAGO-</t>
  </si>
  <si>
    <t>Montalbano, Maria Camila</t>
  </si>
  <si>
    <t>FGAS 4 244</t>
  </si>
  <si>
    <t>CAMILA MONTALBANO - CTA CTE</t>
  </si>
  <si>
    <t>Gonzalez, Jose Luis</t>
  </si>
  <si>
    <t>FGAS 6 21588</t>
  </si>
  <si>
    <t>GONZALEZ JOSE</t>
  </si>
  <si>
    <t>FGAS 6 22083</t>
  </si>
  <si>
    <t>COMBUSTIBLE JOSE G CTA CTE</t>
  </si>
  <si>
    <t>FGAS 6 22517</t>
  </si>
  <si>
    <t>GONZALEZ LAGOS JOSE CTA CTE</t>
  </si>
  <si>
    <t>GONZALEZ LAGOS, JOSE CTA CTE</t>
  </si>
  <si>
    <t>De Rosso, Humberto</t>
  </si>
  <si>
    <t>MORTARINI ROMAN ESTEBAN</t>
  </si>
  <si>
    <t>FGAS 3 1943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</si>
  <si>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</si>
  <si>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</si>
  <si>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</si>
  <si>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</si>
  <si>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</si>
  <si>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</si>
  <si>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</si>
  <si>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21586</t>
  </si>
  <si>
    <t>ATIA</t>
  </si>
  <si>
    <t>FGAS 105 12511</t>
  </si>
  <si>
    <t>ATIA PERSONAL (PAGO)</t>
  </si>
  <si>
    <t>FGAS 2 3060</t>
  </si>
  <si>
    <t>SEBASTIAN ATIA - PAGO</t>
  </si>
  <si>
    <t>FGAS 6 22085</t>
  </si>
  <si>
    <t>COMBUSTIBLE ATIA CTA CTE</t>
  </si>
  <si>
    <t>AUTOSERVICIO MAYORISTA DIARCO SA</t>
  </si>
  <si>
    <t>FGAS 3705 206</t>
  </si>
  <si>
    <t>ATIA SEBASTIAN - PAGO</t>
  </si>
  <si>
    <t>FGAS 6 22524</t>
  </si>
  <si>
    <t>ATIA CTA CTE</t>
  </si>
  <si>
    <t>OXINUEVE S.A.</t>
  </si>
  <si>
    <t>FGAS 11 114464</t>
  </si>
  <si>
    <t>ATIA - PAGO</t>
  </si>
  <si>
    <t>FGAS 8 40827</t>
  </si>
  <si>
    <t>Acuña, Mauro Hernan</t>
  </si>
  <si>
    <t>Callegaro, Diego Hernan</t>
  </si>
  <si>
    <t>PETROGUAZZ  S.A.</t>
  </si>
  <si>
    <t>FGAS 48 40313</t>
  </si>
  <si>
    <t>PETROGUAZ - DIEGO CALLEGARO PAGO</t>
  </si>
  <si>
    <t>FGAS 48 40421</t>
  </si>
  <si>
    <t>FGAS 47 49505</t>
  </si>
  <si>
    <t>PETROGUAZ - DISGO CALLEGARO PAGO</t>
  </si>
  <si>
    <t>ROSNIL</t>
  </si>
  <si>
    <t>FGAS 1 3181</t>
  </si>
  <si>
    <t>ROSNIL - DIEGO CALLEGARO PAGO</t>
  </si>
  <si>
    <t>FGAS 48 3240</t>
  </si>
  <si>
    <t>MASCOTAS DEL OESTE-DIEGO CALLEGARO PAGO</t>
  </si>
  <si>
    <t>BRUNO TERESA C.B. DE TESTARDIN</t>
  </si>
  <si>
    <t>FGAS 6 5059</t>
  </si>
  <si>
    <t>BRUNO TERESA TESTARDINI-DIEGO CALLEGARO PAGO</t>
  </si>
  <si>
    <t>FGAS 48 40508</t>
  </si>
  <si>
    <t>FGAS 26 3281</t>
  </si>
  <si>
    <t>JUSTINO - DIEGO CALLEGARO PAGO</t>
  </si>
  <si>
    <t>DARA S.A.</t>
  </si>
  <si>
    <t>FGAS 13 1215</t>
  </si>
  <si>
    <t>DARA SA - DIEGO CALLEGARO PAGO</t>
  </si>
  <si>
    <t>FGAS 2 10127</t>
  </si>
  <si>
    <t>RF ELECTRONICS PARTS - DIEGO CALLEGARO PAGO</t>
  </si>
  <si>
    <t>FGAS 1 3282</t>
  </si>
  <si>
    <t>RSNIL - DIEGO CALLEGARO PAGO</t>
  </si>
  <si>
    <t>FGAS 26 3307</t>
  </si>
  <si>
    <t>DEL FABRO HNOS- DIEGO CALLEGARO PAGO</t>
  </si>
  <si>
    <t>FGAS 8 6018</t>
  </si>
  <si>
    <t>FUEGOS KAP SA - DIEGO CALLEGARO PAGO</t>
  </si>
  <si>
    <t>FGAS 26 3321</t>
  </si>
  <si>
    <t>FGAS 2 27784</t>
  </si>
  <si>
    <t>COLLINET ROBERTO-DIEGO CALLEGARO PAGO</t>
  </si>
  <si>
    <t>FGAS 1 8129</t>
  </si>
  <si>
    <t>COMPAÑIA URSO - DIEGO CALLEGARO PAGO</t>
  </si>
  <si>
    <t>FGAS 8 8099</t>
  </si>
  <si>
    <t>FGAS 8 7890</t>
  </si>
  <si>
    <t>FUEGOS KAP SA-DIEGO CALLEGARO PAGO</t>
  </si>
  <si>
    <t>Beltran, Maximiliano</t>
  </si>
  <si>
    <t>CODEANA S.A.S.</t>
  </si>
  <si>
    <t>FGAS 3 266</t>
  </si>
  <si>
    <t>GASTOS COMIDA</t>
  </si>
  <si>
    <t>FORNES GUSTAVO</t>
  </si>
  <si>
    <t>FGAS 1 13</t>
  </si>
  <si>
    <t>MAXI BELTRAN - CTA CTE</t>
  </si>
  <si>
    <t>Seijo, Hector Ivan</t>
  </si>
  <si>
    <t>FGAS 2172 1792069</t>
  </si>
  <si>
    <t>FGAS 12 26281</t>
  </si>
  <si>
    <t>Acuna, Santiago Martin</t>
  </si>
  <si>
    <t>FGAS 8 10254</t>
  </si>
  <si>
    <t>Reparaciones</t>
  </si>
  <si>
    <t>SANTIAGO ACUÑA (PAGO)</t>
  </si>
  <si>
    <t>SUPERFICIES S.R.L.</t>
  </si>
  <si>
    <t>FGAS 7 21817</t>
  </si>
  <si>
    <t>SANTIAGO ACUÑA - PAGO</t>
  </si>
  <si>
    <t>Quiroga, Franco Matias</t>
  </si>
  <si>
    <t>Cuadrado, Mariela Ines</t>
  </si>
  <si>
    <t>Cingolani, Alejandro Enrique</t>
  </si>
  <si>
    <t>FGAS 6 21585</t>
  </si>
  <si>
    <t>CINGOLANI</t>
  </si>
  <si>
    <t>FGAS 5 14984</t>
  </si>
  <si>
    <t>CINGOLANI ALEJANDRO - PAGO</t>
  </si>
  <si>
    <t>FGAS 6 22521</t>
  </si>
  <si>
    <t>ALEJANDRO CINGOLANI CTA CTE</t>
  </si>
  <si>
    <t>CINGOLANI ALEJANDRO</t>
  </si>
  <si>
    <t>Vanerio, Juan Pablo</t>
  </si>
  <si>
    <t>Merlo, Felix Angel</t>
  </si>
  <si>
    <t>Macchione, Guadalupe</t>
  </si>
  <si>
    <t>FGAS 7 68003</t>
  </si>
  <si>
    <t>COMPRA GUADA PAGO</t>
  </si>
  <si>
    <t>S A IMPORTADORA Y EXPORTADORA DE LA PATAGONIA</t>
  </si>
  <si>
    <t>FGAS 5975 54002</t>
  </si>
  <si>
    <t>Vazquez, Sebastian Ignacio</t>
  </si>
  <si>
    <t>FGAS 20 1115</t>
  </si>
  <si>
    <t>SEBASTIAN VAZQUEZ - PAGO</t>
  </si>
  <si>
    <t>FGAS 2 3051</t>
  </si>
  <si>
    <t>FGAS 21 71</t>
  </si>
  <si>
    <t>FGAS 6 96</t>
  </si>
  <si>
    <t>FGAS 3705 157</t>
  </si>
  <si>
    <t>FGAS 12 16731</t>
  </si>
  <si>
    <t>FGAS 11 113811</t>
  </si>
  <si>
    <t>FGAS 3 56522</t>
  </si>
  <si>
    <t>VAZQUEZ SEBASTIAN - PAGO</t>
  </si>
  <si>
    <t>Escobar, Pablo Miguel</t>
  </si>
  <si>
    <t>Montero, Hugo Hector</t>
  </si>
  <si>
    <t>Gallo Sendoya, Juan Martin</t>
  </si>
  <si>
    <t>Zola, Francisco</t>
  </si>
  <si>
    <t>JUAN VALINOTI S.A.</t>
  </si>
  <si>
    <t>FGAS 8 23069</t>
  </si>
  <si>
    <t>ZOLA FRANCISCO</t>
  </si>
  <si>
    <t>FGAS 8 23090</t>
  </si>
  <si>
    <t>MATERIALES TANQUE CTA CTE</t>
  </si>
  <si>
    <t>FGAS 8 23187</t>
  </si>
  <si>
    <t>FRANCISCO ZOLA</t>
  </si>
  <si>
    <t>NCR 8 3805</t>
  </si>
  <si>
    <t>FGAS 8 23381</t>
  </si>
  <si>
    <t>DON BELIS S.A.</t>
  </si>
  <si>
    <t>FGAS 7 3405</t>
  </si>
  <si>
    <t>FGAS 8 12166</t>
  </si>
  <si>
    <t>SIN LEYENDA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</si>
  <si>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</si>
  <si>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</si>
  <si>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</si>
  <si>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</si>
  <si>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</si>
  <si>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FGAS 2 3128</t>
  </si>
  <si>
    <t>RUTH CAMPEONE- PAGO</t>
  </si>
  <si>
    <t>FGAS 62 1253</t>
  </si>
  <si>
    <t>LAVAROPAS RUTH PAGO</t>
  </si>
  <si>
    <t>Pagani, Maria Laura</t>
  </si>
  <si>
    <t>Berton, Matias Leonel</t>
  </si>
  <si>
    <t>Toledo, Ignacio Martin</t>
  </si>
  <si>
    <t>ASOC. MUTUAL SANCOR SALUD</t>
  </si>
  <si>
    <t>FGAS 112 180062</t>
  </si>
  <si>
    <t>Prepagas</t>
  </si>
  <si>
    <t>PREPAGAS</t>
  </si>
  <si>
    <t>Morales, Juan Pablo</t>
  </si>
  <si>
    <t>Segovia, Mario Andres</t>
  </si>
  <si>
    <t>Retamozo Martin</t>
  </si>
  <si>
    <t>Campo, Abel Hernan</t>
  </si>
  <si>
    <t>Arrieta, Maria Carolina</t>
  </si>
  <si>
    <t>Canepa Fernando</t>
  </si>
  <si>
    <t>Rosana Cepeda</t>
  </si>
  <si>
    <t>FGAS 66 192</t>
  </si>
  <si>
    <t>ROSANA CEPEDA - PAGO</t>
  </si>
  <si>
    <t>FGAS 12 26113</t>
  </si>
  <si>
    <t>FGAS 2 1372</t>
  </si>
  <si>
    <t>Gastos computacion</t>
  </si>
  <si>
    <t>ROSANA CEPEDA - CTA CTE</t>
  </si>
  <si>
    <t>Ercoreca Cristian</t>
  </si>
  <si>
    <t>Carballo Alejandro</t>
  </si>
  <si>
    <t>Morales Fernando</t>
  </si>
  <si>
    <t>ARIAS ROSSI DANIELA LUCIA</t>
  </si>
  <si>
    <t>FGAS 3 519</t>
  </si>
  <si>
    <t>FERNANDO MORALES (CTA CTE)</t>
  </si>
  <si>
    <t>Buldain Gaston</t>
  </si>
  <si>
    <t>Pacheco Pablo Oscar</t>
  </si>
  <si>
    <t>Canepa Santiago</t>
  </si>
  <si>
    <t>Zega Maximiliano</t>
  </si>
  <si>
    <t>FGAS 19 47795</t>
  </si>
  <si>
    <t>MAXIMILIANO ZEGA - PAGO</t>
  </si>
  <si>
    <t>Leunda Gabriel</t>
  </si>
  <si>
    <t>FGAS 8 12066</t>
  </si>
  <si>
    <t>GABRIEL PAGO</t>
  </si>
  <si>
    <t>FGAS 8 12151</t>
  </si>
  <si>
    <t>TAMEX - 2</t>
  </si>
  <si>
    <t>FGAS 5 70857</t>
  </si>
  <si>
    <t>ART ELECTRICIDAD LEUNDA PAGO</t>
  </si>
  <si>
    <t>CLERICO VICTOR Y NANNI SILVIA S.H.</t>
  </si>
  <si>
    <t>FGAS 4 9634</t>
  </si>
  <si>
    <t>LEUNDA (PAGO)</t>
  </si>
  <si>
    <t>FGAS 5 71084</t>
  </si>
  <si>
    <t>FGAS 5 71160</t>
  </si>
  <si>
    <t>GABRIEL LEUNDA - PAGO</t>
  </si>
  <si>
    <t>FGAS 5 71168</t>
  </si>
  <si>
    <t>FGAS 4 9716</t>
  </si>
  <si>
    <t>Montenovo Valentino</t>
  </si>
  <si>
    <t>FGAS 6 22086</t>
  </si>
  <si>
    <t>COMBUSTIBLE MONTENOVO CTA CTE</t>
  </si>
  <si>
    <t>FGAS 6 22527</t>
  </si>
  <si>
    <t>VALENTINO MONTENOVO CTA CTE</t>
  </si>
  <si>
    <t>Galesio Francelina</t>
  </si>
  <si>
    <t>9 DE JULIO FRENOS S.A.</t>
  </si>
  <si>
    <t>FGAS 8 17774</t>
  </si>
  <si>
    <t>FRANCELINA CTA CTE (ARREGLO AUTO)</t>
  </si>
  <si>
    <t>PINTURERIA PINTAR S.R.L.</t>
  </si>
  <si>
    <t>FGAS 5 7642</t>
  </si>
  <si>
    <t>PAGO FRANCELINA (PINTURA)</t>
  </si>
  <si>
    <t>Leguizamon Marcela</t>
  </si>
  <si>
    <t>CORONEL MARIO OSCAR</t>
  </si>
  <si>
    <t>FGAS 4 408125</t>
  </si>
  <si>
    <t>ARCOR - MARCELA LEGUIZAMON CTA CTE</t>
  </si>
  <si>
    <t>Anca Ezequiel</t>
  </si>
  <si>
    <t>Ongaro Gustavo</t>
  </si>
  <si>
    <t>Merlo Ignacio</t>
  </si>
  <si>
    <t>FGAS 8 23175</t>
  </si>
  <si>
    <t>MATERIALES IGNACIO MERLO PAGO</t>
  </si>
  <si>
    <t>FGAS 8 23258</t>
  </si>
  <si>
    <t>FGAS 8 23277</t>
  </si>
  <si>
    <t>FGAS 8 23324</t>
  </si>
  <si>
    <t>FGAS 4 9646</t>
  </si>
  <si>
    <t>IGNACIO MERLO - PAGO</t>
  </si>
  <si>
    <t>FGAS 12 26289</t>
  </si>
  <si>
    <t>LA PLATA CERAMICOS SA</t>
  </si>
  <si>
    <t>FGAS 39 38735</t>
  </si>
  <si>
    <t>NACHO MERLO (PAGO)</t>
  </si>
  <si>
    <t>FGAS 39 38736</t>
  </si>
  <si>
    <t>NACHO MERLO CTA CTE</t>
  </si>
  <si>
    <t>FGAS 39 38738</t>
  </si>
  <si>
    <t>FGAS 39 38737</t>
  </si>
  <si>
    <t>FGAS 3 327</t>
  </si>
  <si>
    <t>FGAS 8 23629</t>
  </si>
  <si>
    <t>EL STUD DEL MENDO S.A.</t>
  </si>
  <si>
    <t>FGAS 6 2721</t>
  </si>
  <si>
    <t>FGAS 6 2722</t>
  </si>
  <si>
    <t>FGAS 4 9756</t>
  </si>
  <si>
    <t>Ozcariz Micaela</t>
  </si>
  <si>
    <t>Veliz, Kevin Sebastian</t>
  </si>
  <si>
    <t>Burela, Juan Ignacio</t>
  </si>
  <si>
    <t>Giussi, Emanuel</t>
  </si>
  <si>
    <t>FGAS 6 22087</t>
  </si>
  <si>
    <t>COMBUSTIBLE GIUSI CTA CTE</t>
  </si>
  <si>
    <t>FGAS 6 22526</t>
  </si>
  <si>
    <t>EMANUEL GIUSSI CTA CTE</t>
  </si>
  <si>
    <t>Rodriguez, Rodrigo Emanuel</t>
  </si>
  <si>
    <t>MARIANO JUAN</t>
  </si>
  <si>
    <t>FGAS 4 1884</t>
  </si>
  <si>
    <t>RODRIGO RODRIGUEZ PAGO</t>
  </si>
  <si>
    <t>FGAS 6 21587</t>
  </si>
  <si>
    <t>COMBUSTIBLE RODRIGO CTA CTE</t>
  </si>
  <si>
    <t>FGAS 6 22089</t>
  </si>
  <si>
    <t>RODRIGO RODRIGUEZ (CTA CTE)</t>
  </si>
  <si>
    <t>FGAS 6 22528</t>
  </si>
  <si>
    <t>RODRIGO RODRIGUEZ CTA CTE</t>
  </si>
  <si>
    <t>Maruff, Joana Alejandra</t>
  </si>
  <si>
    <t>Laxagueborde, Enzo</t>
  </si>
  <si>
    <t>Rodriguez, Franco Emmanuel</t>
  </si>
  <si>
    <t>Moreno Juan Manuel</t>
  </si>
  <si>
    <t>Sosa Hector Damian</t>
  </si>
  <si>
    <t>Pellegrotti, Raul Eduardo</t>
  </si>
  <si>
    <t>Barrere, Francisco</t>
  </si>
  <si>
    <t>Cufre, Ignacio Nicolas</t>
  </si>
  <si>
    <t>Casas Luciano Jesus</t>
  </si>
  <si>
    <t>Diaz, Federico</t>
  </si>
  <si>
    <t>Castellanos, Yanina Raquel</t>
  </si>
  <si>
    <t>FGAS 1 570</t>
  </si>
  <si>
    <t>CASTELLANOS (PAGO)</t>
  </si>
  <si>
    <t>FGAS 3703 121</t>
  </si>
  <si>
    <t>FGAS 4430 3755</t>
  </si>
  <si>
    <t>GUTIERREZ EMILIO F. Y POMAR FACUNDO A. S. CAP I SE</t>
  </si>
  <si>
    <t>FGAS 2 8758</t>
  </si>
  <si>
    <t>CASTELLANOS - PAGO</t>
  </si>
  <si>
    <t>FGAS 3704 95</t>
  </si>
  <si>
    <t>Castro, Joaquin Ezequiel</t>
  </si>
  <si>
    <t>Moreno, Camila</t>
  </si>
  <si>
    <t>Lazarte, Gonzalo Ariel</t>
  </si>
  <si>
    <t>Ferrer, Maria Juliana</t>
  </si>
  <si>
    <t>Mario Facundo Daniel</t>
  </si>
  <si>
    <t>Portela, Nahuel Ezequiel</t>
  </si>
  <si>
    <t>Grenillon, Raul Alberto</t>
  </si>
  <si>
    <t>Delpino, Maria Soledad</t>
  </si>
  <si>
    <t>Jaime Gavalda -Terceros-</t>
  </si>
  <si>
    <t>FGAS 1 2370319</t>
  </si>
  <si>
    <t>JAIME GAVALDA - PAGO</t>
  </si>
  <si>
    <t>FGAS 1 2377864</t>
  </si>
  <si>
    <t>FGAS 1 2384972</t>
  </si>
  <si>
    <t>FGAS 1 2392316</t>
  </si>
  <si>
    <t>FGAS 1 2402394</t>
  </si>
  <si>
    <t>FGAS 1 2410052</t>
  </si>
  <si>
    <t>FGAS 8 12041</t>
  </si>
  <si>
    <t>FUNDAS ASIENTO JAIME CTA CTE</t>
  </si>
  <si>
    <t>Raimondi Melina</t>
  </si>
  <si>
    <t/>
  </si>
  <si>
    <t>PVS 10 14210</t>
  </si>
  <si>
    <t>Adelanto de Sueldos Empleados</t>
  </si>
  <si>
    <t>ADELANTO WALTER</t>
  </si>
  <si>
    <t>PVS 10 14219</t>
  </si>
  <si>
    <t>PAGO VISA PATAGONIA-WALTER</t>
  </si>
  <si>
    <t>PVS 10 14244</t>
  </si>
  <si>
    <t>PAGO FAVACARD WALTER</t>
  </si>
  <si>
    <t>PAGO GAS CASA WALTER</t>
  </si>
  <si>
    <t>PAGO LUZ CASA WALTER</t>
  </si>
  <si>
    <t>PAGO TEL CASA WALTER</t>
  </si>
  <si>
    <t>PVS 10 14270</t>
  </si>
  <si>
    <t>PAG BCO PATAGONIA WALTER</t>
  </si>
  <si>
    <t>PVS 10 14360</t>
  </si>
  <si>
    <t>PAGO ELEBAR WALTER</t>
  </si>
  <si>
    <t>PVS 10 14422</t>
  </si>
  <si>
    <t>PAGO FARMACIA BONINO-WALTER</t>
  </si>
  <si>
    <t>PVS 10 14441</t>
  </si>
  <si>
    <t>PAGO MERCADO PAGO-WALTER</t>
  </si>
  <si>
    <t>CONTA 10 13843</t>
  </si>
  <si>
    <t>PAGO DIVIDENDOS 07/2025-MAURI</t>
  </si>
  <si>
    <t>PVS 10 14242</t>
  </si>
  <si>
    <t>TRANSF RAMIREZ RAMON PESCA-MAURI</t>
  </si>
  <si>
    <t>PVS 10 14169</t>
  </si>
  <si>
    <t>PAGO CAJA VET MATRICULA MAURICIO</t>
  </si>
  <si>
    <t>PAGO CAJA VET MAURICIO</t>
  </si>
  <si>
    <t>PVS 10 14241</t>
  </si>
  <si>
    <t>PVS 10 14220</t>
  </si>
  <si>
    <t>PAGO ALQUILER DPTO MAITE-MAURI</t>
  </si>
  <si>
    <t>PAGO EXPENSAS DPTO MAITE-MAURI</t>
  </si>
  <si>
    <t>CONTA 10 14251</t>
  </si>
  <si>
    <t>PAGO DIVIDENDOS 08/2025 - MAURI</t>
  </si>
  <si>
    <t>PV 10 14357</t>
  </si>
  <si>
    <t>AGA DESTILADA CAMIONETA MAURICIO</t>
  </si>
  <si>
    <t>PVS 10 14286</t>
  </si>
  <si>
    <t>TRANSF A BCO PCIA MAURICIO</t>
  </si>
  <si>
    <t>PVS 10 14317</t>
  </si>
  <si>
    <t>PAGO PATENTES 04/2025 - MAURICIO GAVALDA</t>
  </si>
  <si>
    <t>PVS 10 14443</t>
  </si>
  <si>
    <t>PAGO OSDE FRANCISCO</t>
  </si>
  <si>
    <t>PVS 10 14444</t>
  </si>
  <si>
    <t>PAGO OSDE TOMAS</t>
  </si>
  <si>
    <t>PVS 10 14612</t>
  </si>
  <si>
    <t>PAGO CAJA VET SEG - MAURI</t>
  </si>
  <si>
    <t>PVS 10 14611</t>
  </si>
  <si>
    <t>TRANSF BCO PCIA MAURI</t>
  </si>
  <si>
    <t>PVS 10 14211</t>
  </si>
  <si>
    <t>ADELANTOS</t>
  </si>
  <si>
    <t>PVS 10 14505</t>
  </si>
  <si>
    <t>PAGO ADELANTOS EMPLEADOS</t>
  </si>
  <si>
    <t>PVS 10 14607</t>
  </si>
  <si>
    <t>ADELANTO DE SUELDOS</t>
  </si>
  <si>
    <t>PVS 10 14514</t>
  </si>
  <si>
    <t>PAGO ADELANTO RETAMOZO MARTIN</t>
  </si>
  <si>
    <t>PVS 10 14161</t>
  </si>
  <si>
    <t>PAGO ADELANTO FARMACIA CARBALLO ALE</t>
  </si>
  <si>
    <t>PVS 10 14425</t>
  </si>
  <si>
    <t>PAGO ADELANTOS HORAS NOCTURNAS-EXTRUSADOS</t>
  </si>
  <si>
    <t>Utello, Miguel Angel</t>
  </si>
  <si>
    <t>INGV 10 14300</t>
  </si>
  <si>
    <t>DEVOLUCION PAGO SULEDO MORENO CAMILA</t>
  </si>
  <si>
    <t>Dicasolo, Cristian Martin</t>
  </si>
  <si>
    <t>Toledo, Franco Martín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</si>
</sst>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ill="1" applyFont="1"/>
    <xf borderId="3" fillId="0" fontId="3" numFmtId="0" xfId="0" applyAlignment="1" applyBorder="1" applyFont="1">
      <alignment horizontal="center"/>
    </xf>
    <xf borderId="2" fillId="3" fontId="3" numFmtId="0" xfId="0" applyBorder="1" applyFill="1" applyFont="1"/>
    <xf borderId="2" fillId="3" fontId="3" numFmtId="164" xfId="0" applyBorder="1" applyFont="1" applyNumberFormat="1"/>
    <xf borderId="2" fillId="3" fontId="3" numFmtId="165" xfId="0" applyBorder="1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356" si="1">VLOOKUP(B2,'Empleados c nro legajo'!$B$1:$F$114,2,FALSE)</f>
        <v>1</v>
      </c>
      <c r="B2" s="4" t="s">
        <v>8</v>
      </c>
      <c r="C2" s="6">
        <v>45870.0</v>
      </c>
      <c r="D2" s="4" t="s">
        <v>9</v>
      </c>
      <c r="E2" s="4" t="s">
        <v>10</v>
      </c>
      <c r="F2" s="4" t="s">
        <v>11</v>
      </c>
      <c r="G2" s="4" t="s">
        <v>12</v>
      </c>
      <c r="H2" s="7">
        <v>47601.38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ht="14.25" customHeight="1">
      <c r="A3" s="5">
        <f t="shared" si="1"/>
        <v>1</v>
      </c>
      <c r="B3" s="4" t="s">
        <v>8</v>
      </c>
      <c r="C3" s="6">
        <v>45870.0</v>
      </c>
      <c r="D3" s="4" t="s">
        <v>9</v>
      </c>
      <c r="E3" s="4" t="s">
        <v>13</v>
      </c>
      <c r="F3" s="4" t="s">
        <v>11</v>
      </c>
      <c r="G3" s="4" t="s">
        <v>12</v>
      </c>
      <c r="H3" s="7">
        <v>52688.96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ht="14.25" customHeight="1">
      <c r="A4" s="5">
        <f t="shared" si="1"/>
        <v>1</v>
      </c>
      <c r="B4" s="4" t="s">
        <v>8</v>
      </c>
      <c r="C4" s="6">
        <v>45870.0</v>
      </c>
      <c r="D4" s="4" t="s">
        <v>14</v>
      </c>
      <c r="E4" s="4" t="s">
        <v>15</v>
      </c>
      <c r="F4" s="4" t="s">
        <v>16</v>
      </c>
      <c r="G4" s="4" t="s">
        <v>17</v>
      </c>
      <c r="H4" s="7">
        <v>1791.43</v>
      </c>
      <c r="I4" s="4"/>
      <c r="J4" s="4"/>
      <c r="K4" s="4"/>
      <c r="L4" s="4"/>
      <c r="M4" s="4"/>
      <c r="N4" s="4"/>
      <c r="O4" s="4"/>
      <c r="P4" s="4"/>
      <c r="Q4" s="4"/>
      <c r="R4" s="4"/>
    </row>
    <row r="5" ht="14.25" customHeight="1">
      <c r="A5" s="5">
        <f t="shared" si="1"/>
        <v>1</v>
      </c>
      <c r="B5" s="4" t="s">
        <v>8</v>
      </c>
      <c r="C5" s="6">
        <v>45870.0</v>
      </c>
      <c r="D5" s="4" t="s">
        <v>14</v>
      </c>
      <c r="E5" s="4" t="s">
        <v>18</v>
      </c>
      <c r="F5" s="4" t="s">
        <v>16</v>
      </c>
      <c r="G5" s="4" t="s">
        <v>19</v>
      </c>
      <c r="H5" s="7">
        <v>-15600.08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ht="14.25" customHeight="1">
      <c r="A6" s="5">
        <f t="shared" si="1"/>
        <v>1</v>
      </c>
      <c r="B6" s="4" t="s">
        <v>8</v>
      </c>
      <c r="C6" s="6">
        <v>45870.0</v>
      </c>
      <c r="D6" s="4" t="s">
        <v>14</v>
      </c>
      <c r="E6" s="4" t="s">
        <v>20</v>
      </c>
      <c r="F6" s="4" t="s">
        <v>16</v>
      </c>
      <c r="G6" s="4" t="s">
        <v>19</v>
      </c>
      <c r="H6" s="7">
        <v>-12908.55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ht="14.25" customHeight="1">
      <c r="A7" s="5">
        <f t="shared" si="1"/>
        <v>1</v>
      </c>
      <c r="B7" s="4" t="s">
        <v>8</v>
      </c>
      <c r="C7" s="6">
        <v>45870.0</v>
      </c>
      <c r="D7" s="4" t="s">
        <v>14</v>
      </c>
      <c r="E7" s="4" t="s">
        <v>21</v>
      </c>
      <c r="F7" s="4" t="s">
        <v>16</v>
      </c>
      <c r="G7" s="4" t="s">
        <v>19</v>
      </c>
      <c r="H7" s="7">
        <v>-4064.11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ht="14.25" customHeight="1">
      <c r="A8" s="5">
        <f t="shared" si="1"/>
        <v>1</v>
      </c>
      <c r="B8" s="4" t="s">
        <v>8</v>
      </c>
      <c r="C8" s="6">
        <v>45870.0</v>
      </c>
      <c r="D8" s="4" t="s">
        <v>14</v>
      </c>
      <c r="E8" s="4" t="s">
        <v>22</v>
      </c>
      <c r="F8" s="4" t="s">
        <v>16</v>
      </c>
      <c r="G8" s="4" t="s">
        <v>19</v>
      </c>
      <c r="H8" s="7">
        <v>-1978.34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ht="14.25" customHeight="1">
      <c r="A9" s="5">
        <f t="shared" si="1"/>
        <v>1</v>
      </c>
      <c r="B9" s="4" t="s">
        <v>8</v>
      </c>
      <c r="C9" s="6">
        <v>45870.0</v>
      </c>
      <c r="D9" s="4" t="s">
        <v>14</v>
      </c>
      <c r="E9" s="4" t="s">
        <v>23</v>
      </c>
      <c r="F9" s="4" t="s">
        <v>16</v>
      </c>
      <c r="G9" s="4" t="s">
        <v>19</v>
      </c>
      <c r="H9" s="7">
        <v>-6558.59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14.25" customHeight="1">
      <c r="A10" s="5">
        <f t="shared" si="1"/>
        <v>1</v>
      </c>
      <c r="B10" s="4" t="s">
        <v>8</v>
      </c>
      <c r="C10" s="6">
        <v>45870.0</v>
      </c>
      <c r="D10" s="4" t="s">
        <v>14</v>
      </c>
      <c r="E10" s="4" t="s">
        <v>24</v>
      </c>
      <c r="F10" s="4" t="s">
        <v>16</v>
      </c>
      <c r="G10" s="4" t="s">
        <v>19</v>
      </c>
      <c r="H10" s="7">
        <v>-5239.33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14.25" customHeight="1">
      <c r="A11" s="5">
        <f t="shared" si="1"/>
        <v>1</v>
      </c>
      <c r="B11" s="4" t="s">
        <v>8</v>
      </c>
      <c r="C11" s="6">
        <v>45870.0</v>
      </c>
      <c r="D11" s="4" t="s">
        <v>14</v>
      </c>
      <c r="E11" s="4" t="s">
        <v>25</v>
      </c>
      <c r="F11" s="4" t="s">
        <v>16</v>
      </c>
      <c r="G11" s="4" t="s">
        <v>19</v>
      </c>
      <c r="H11" s="7">
        <v>-1110.4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14.25" customHeight="1">
      <c r="A12" s="5">
        <f t="shared" si="1"/>
        <v>1</v>
      </c>
      <c r="B12" s="4" t="s">
        <v>8</v>
      </c>
      <c r="C12" s="6">
        <v>45870.0</v>
      </c>
      <c r="D12" s="4" t="s">
        <v>14</v>
      </c>
      <c r="E12" s="4" t="s">
        <v>26</v>
      </c>
      <c r="F12" s="4" t="s">
        <v>16</v>
      </c>
      <c r="G12" s="4" t="s">
        <v>19</v>
      </c>
      <c r="H12" s="7">
        <v>-3105.05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14.25" customHeight="1">
      <c r="A13" s="5">
        <f t="shared" si="1"/>
        <v>1</v>
      </c>
      <c r="B13" s="4" t="s">
        <v>8</v>
      </c>
      <c r="C13" s="6">
        <v>45870.0</v>
      </c>
      <c r="D13" s="4" t="s">
        <v>14</v>
      </c>
      <c r="E13" s="4" t="s">
        <v>27</v>
      </c>
      <c r="F13" s="4" t="s">
        <v>16</v>
      </c>
      <c r="G13" s="4" t="s">
        <v>19</v>
      </c>
      <c r="H13" s="7">
        <v>-16957.45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14.25" customHeight="1">
      <c r="A14" s="5">
        <f t="shared" si="1"/>
        <v>1</v>
      </c>
      <c r="B14" s="4" t="s">
        <v>8</v>
      </c>
      <c r="C14" s="6">
        <v>45870.0</v>
      </c>
      <c r="D14" s="4" t="s">
        <v>14</v>
      </c>
      <c r="E14" s="4" t="s">
        <v>28</v>
      </c>
      <c r="F14" s="4" t="s">
        <v>16</v>
      </c>
      <c r="G14" s="4" t="s">
        <v>19</v>
      </c>
      <c r="H14" s="7">
        <v>-12720.27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14.25" customHeight="1">
      <c r="A15" s="5">
        <f t="shared" si="1"/>
        <v>1</v>
      </c>
      <c r="B15" s="4" t="s">
        <v>8</v>
      </c>
      <c r="C15" s="6">
        <v>45870.0</v>
      </c>
      <c r="D15" s="4" t="s">
        <v>14</v>
      </c>
      <c r="E15" s="4" t="s">
        <v>29</v>
      </c>
      <c r="F15" s="4" t="s">
        <v>16</v>
      </c>
      <c r="G15" s="4" t="s">
        <v>19</v>
      </c>
      <c r="H15" s="7">
        <v>-16013.63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4.25" customHeight="1">
      <c r="A16" s="5">
        <f t="shared" si="1"/>
        <v>1</v>
      </c>
      <c r="B16" s="4" t="s">
        <v>8</v>
      </c>
      <c r="C16" s="6">
        <v>45870.0</v>
      </c>
      <c r="D16" s="4" t="s">
        <v>14</v>
      </c>
      <c r="E16" s="4" t="s">
        <v>30</v>
      </c>
      <c r="F16" s="4" t="s">
        <v>16</v>
      </c>
      <c r="G16" s="4" t="s">
        <v>19</v>
      </c>
      <c r="H16" s="7">
        <v>-11771.28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14.25" customHeight="1">
      <c r="A17" s="5">
        <f t="shared" si="1"/>
        <v>1</v>
      </c>
      <c r="B17" s="4" t="s">
        <v>8</v>
      </c>
      <c r="C17" s="6">
        <v>45870.0</v>
      </c>
      <c r="D17" s="4" t="s">
        <v>14</v>
      </c>
      <c r="E17" s="4" t="s">
        <v>31</v>
      </c>
      <c r="F17" s="4" t="s">
        <v>16</v>
      </c>
      <c r="G17" s="4" t="s">
        <v>19</v>
      </c>
      <c r="H17" s="7">
        <v>-36284.58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14.25" customHeight="1">
      <c r="A18" s="5">
        <f t="shared" si="1"/>
        <v>1</v>
      </c>
      <c r="B18" s="4" t="s">
        <v>8</v>
      </c>
      <c r="C18" s="6">
        <v>45870.0</v>
      </c>
      <c r="D18" s="4" t="s">
        <v>14</v>
      </c>
      <c r="E18" s="4" t="s">
        <v>32</v>
      </c>
      <c r="F18" s="4" t="s">
        <v>16</v>
      </c>
      <c r="G18" s="4" t="s">
        <v>19</v>
      </c>
      <c r="H18" s="7">
        <v>-14019.95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4.25" customHeight="1">
      <c r="A19" s="5">
        <f t="shared" si="1"/>
        <v>1</v>
      </c>
      <c r="B19" s="4" t="s">
        <v>8</v>
      </c>
      <c r="C19" s="6">
        <v>45870.0</v>
      </c>
      <c r="D19" s="4" t="s">
        <v>14</v>
      </c>
      <c r="E19" s="4" t="s">
        <v>33</v>
      </c>
      <c r="F19" s="4" t="s">
        <v>16</v>
      </c>
      <c r="G19" s="4" t="s">
        <v>19</v>
      </c>
      <c r="H19" s="7">
        <v>-2655.03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14.25" customHeight="1">
      <c r="A20" s="5">
        <f t="shared" si="1"/>
        <v>1</v>
      </c>
      <c r="B20" s="4" t="s">
        <v>8</v>
      </c>
      <c r="C20" s="6">
        <v>45870.0</v>
      </c>
      <c r="D20" s="4" t="s">
        <v>14</v>
      </c>
      <c r="E20" s="4" t="s">
        <v>34</v>
      </c>
      <c r="F20" s="4" t="s">
        <v>16</v>
      </c>
      <c r="G20" s="4" t="s">
        <v>19</v>
      </c>
      <c r="H20" s="7">
        <v>-13333.04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14.25" customHeight="1">
      <c r="A21" s="5">
        <f t="shared" si="1"/>
        <v>1</v>
      </c>
      <c r="B21" s="4" t="s">
        <v>8</v>
      </c>
      <c r="C21" s="6">
        <v>45870.0</v>
      </c>
      <c r="D21" s="4" t="s">
        <v>14</v>
      </c>
      <c r="E21" s="4" t="s">
        <v>15</v>
      </c>
      <c r="F21" s="4" t="s">
        <v>16</v>
      </c>
      <c r="G21" s="4" t="s">
        <v>19</v>
      </c>
      <c r="H21" s="7">
        <v>-11630.19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14.25" customHeight="1">
      <c r="A22" s="5">
        <f t="shared" si="1"/>
        <v>1</v>
      </c>
      <c r="B22" s="4" t="s">
        <v>8</v>
      </c>
      <c r="C22" s="6">
        <v>45870.0</v>
      </c>
      <c r="D22" s="4" t="s">
        <v>14</v>
      </c>
      <c r="E22" s="4" t="s">
        <v>35</v>
      </c>
      <c r="F22" s="4" t="s">
        <v>16</v>
      </c>
      <c r="G22" s="4" t="s">
        <v>19</v>
      </c>
      <c r="H22" s="7">
        <v>-17466.88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14.25" customHeight="1">
      <c r="A23" s="5">
        <f t="shared" si="1"/>
        <v>1</v>
      </c>
      <c r="B23" s="4" t="s">
        <v>8</v>
      </c>
      <c r="C23" s="6">
        <v>45870.0</v>
      </c>
      <c r="D23" s="4" t="s">
        <v>14</v>
      </c>
      <c r="E23" s="4" t="s">
        <v>36</v>
      </c>
      <c r="F23" s="4" t="s">
        <v>16</v>
      </c>
      <c r="G23" s="4" t="s">
        <v>19</v>
      </c>
      <c r="H23" s="7">
        <v>-3872.42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14.25" customHeight="1">
      <c r="A24" s="5">
        <f t="shared" si="1"/>
        <v>1</v>
      </c>
      <c r="B24" s="4" t="s">
        <v>8</v>
      </c>
      <c r="C24" s="6">
        <v>45870.0</v>
      </c>
      <c r="D24" s="4" t="s">
        <v>14</v>
      </c>
      <c r="E24" s="4" t="s">
        <v>37</v>
      </c>
      <c r="F24" s="4" t="s">
        <v>16</v>
      </c>
      <c r="G24" s="4" t="s">
        <v>38</v>
      </c>
      <c r="H24" s="7">
        <v>-7878.12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14.25" customHeight="1">
      <c r="A25" s="5">
        <f t="shared" si="1"/>
        <v>1</v>
      </c>
      <c r="B25" s="4" t="s">
        <v>8</v>
      </c>
      <c r="C25" s="6">
        <v>45870.0</v>
      </c>
      <c r="D25" s="4" t="s">
        <v>14</v>
      </c>
      <c r="E25" s="4" t="s">
        <v>39</v>
      </c>
      <c r="F25" s="4" t="s">
        <v>16</v>
      </c>
      <c r="G25" s="4" t="s">
        <v>38</v>
      </c>
      <c r="H25" s="7">
        <v>-6774.68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14.25" customHeight="1">
      <c r="A26" s="5">
        <f t="shared" si="1"/>
        <v>1</v>
      </c>
      <c r="B26" s="4" t="s">
        <v>8</v>
      </c>
      <c r="C26" s="6">
        <v>45870.0</v>
      </c>
      <c r="D26" s="4" t="s">
        <v>40</v>
      </c>
      <c r="E26" s="4" t="s">
        <v>41</v>
      </c>
      <c r="F26" s="4" t="s">
        <v>42</v>
      </c>
      <c r="G26" s="4" t="s">
        <v>43</v>
      </c>
      <c r="H26" s="7">
        <v>-16400.83</v>
      </c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14.25" customHeight="1">
      <c r="A27" s="5">
        <f t="shared" si="1"/>
        <v>1</v>
      </c>
      <c r="B27" s="4" t="s">
        <v>8</v>
      </c>
      <c r="C27" s="6">
        <v>45870.0</v>
      </c>
      <c r="D27" s="4" t="s">
        <v>40</v>
      </c>
      <c r="E27" s="4" t="s">
        <v>44</v>
      </c>
      <c r="F27" s="4" t="s">
        <v>42</v>
      </c>
      <c r="G27" s="4" t="s">
        <v>43</v>
      </c>
      <c r="H27" s="7">
        <v>-7289.26</v>
      </c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14.25" customHeight="1">
      <c r="A28" s="5">
        <f t="shared" si="1"/>
        <v>1</v>
      </c>
      <c r="B28" s="4" t="s">
        <v>8</v>
      </c>
      <c r="C28" s="6">
        <v>45879.0</v>
      </c>
      <c r="D28" s="4" t="s">
        <v>14</v>
      </c>
      <c r="E28" s="4" t="s">
        <v>45</v>
      </c>
      <c r="F28" s="4" t="s">
        <v>42</v>
      </c>
      <c r="G28" s="4" t="s">
        <v>17</v>
      </c>
      <c r="H28" s="7">
        <v>9666.94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14.25" customHeight="1">
      <c r="A29" s="5">
        <f t="shared" si="1"/>
        <v>1</v>
      </c>
      <c r="B29" s="4" t="s">
        <v>8</v>
      </c>
      <c r="C29" s="6">
        <v>45879.0</v>
      </c>
      <c r="D29" s="4" t="s">
        <v>14</v>
      </c>
      <c r="E29" s="4" t="s">
        <v>46</v>
      </c>
      <c r="F29" s="4" t="s">
        <v>42</v>
      </c>
      <c r="G29" s="4" t="s">
        <v>47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ht="14.25" customHeight="1">
      <c r="A30" s="5">
        <f t="shared" si="1"/>
        <v>1</v>
      </c>
      <c r="B30" s="4" t="s">
        <v>8</v>
      </c>
      <c r="C30" s="6">
        <v>45882.0</v>
      </c>
      <c r="D30" s="4" t="s">
        <v>14</v>
      </c>
      <c r="E30" s="4" t="s">
        <v>48</v>
      </c>
      <c r="F30" s="4" t="s">
        <v>16</v>
      </c>
      <c r="G30" s="4" t="s">
        <v>19</v>
      </c>
      <c r="H30" s="7">
        <v>-19236.91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ht="14.25" customHeight="1">
      <c r="A31" s="5">
        <f t="shared" si="1"/>
        <v>1</v>
      </c>
      <c r="B31" s="4" t="s">
        <v>8</v>
      </c>
      <c r="C31" s="6">
        <v>45883.0</v>
      </c>
      <c r="D31" s="4" t="s">
        <v>9</v>
      </c>
      <c r="E31" s="4" t="s">
        <v>49</v>
      </c>
      <c r="F31" s="4" t="s">
        <v>11</v>
      </c>
      <c r="G31" s="4" t="s">
        <v>50</v>
      </c>
      <c r="H31" s="7">
        <v>144415.83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ht="14.25" customHeight="1">
      <c r="A32" s="5">
        <f t="shared" si="1"/>
        <v>1</v>
      </c>
      <c r="B32" s="4" t="s">
        <v>8</v>
      </c>
      <c r="C32" s="6">
        <v>45883.0</v>
      </c>
      <c r="D32" s="4" t="s">
        <v>14</v>
      </c>
      <c r="E32" s="4" t="s">
        <v>51</v>
      </c>
      <c r="F32" s="4" t="s">
        <v>16</v>
      </c>
      <c r="G32" s="4" t="s">
        <v>19</v>
      </c>
      <c r="H32" s="7">
        <v>-11410.9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ht="14.25" customHeight="1">
      <c r="A33" s="5">
        <f t="shared" si="1"/>
        <v>1</v>
      </c>
      <c r="B33" s="4" t="s">
        <v>8</v>
      </c>
      <c r="C33" s="6">
        <v>45891.0</v>
      </c>
      <c r="D33" s="4" t="s">
        <v>52</v>
      </c>
      <c r="E33" s="4" t="s">
        <v>53</v>
      </c>
      <c r="F33" s="4" t="s">
        <v>54</v>
      </c>
      <c r="G33" s="4" t="s">
        <v>55</v>
      </c>
      <c r="H33" s="7">
        <v>47993.36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ht="14.25" customHeight="1">
      <c r="A34" s="5">
        <f t="shared" si="1"/>
        <v>1</v>
      </c>
      <c r="B34" s="4" t="s">
        <v>8</v>
      </c>
      <c r="C34" s="6">
        <v>45892.0</v>
      </c>
      <c r="D34" s="4" t="s">
        <v>56</v>
      </c>
      <c r="E34" s="4" t="s">
        <v>57</v>
      </c>
      <c r="F34" s="4" t="s">
        <v>42</v>
      </c>
      <c r="G34" s="4" t="s">
        <v>43</v>
      </c>
      <c r="H34" s="7">
        <v>-4512.22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ht="14.25" customHeight="1">
      <c r="A35" s="5">
        <f t="shared" si="1"/>
        <v>1</v>
      </c>
      <c r="B35" s="4" t="s">
        <v>8</v>
      </c>
      <c r="C35" s="6">
        <v>45898.0</v>
      </c>
      <c r="D35" s="4" t="s">
        <v>9</v>
      </c>
      <c r="E35" s="4" t="s">
        <v>58</v>
      </c>
      <c r="F35" s="4" t="s">
        <v>11</v>
      </c>
      <c r="G35" s="4" t="s">
        <v>59</v>
      </c>
      <c r="H35" s="7">
        <v>105607.12</v>
      </c>
      <c r="I35" s="4"/>
      <c r="J35" s="4"/>
      <c r="K35" s="4"/>
      <c r="L35" s="4"/>
      <c r="M35" s="4"/>
      <c r="N35" s="4"/>
      <c r="O35" s="4"/>
      <c r="P35" s="4"/>
      <c r="Q35" s="4"/>
      <c r="R35" s="4"/>
    </row>
    <row r="36" ht="14.25" customHeight="1">
      <c r="A36" s="5">
        <f t="shared" si="1"/>
        <v>1</v>
      </c>
      <c r="B36" s="4" t="s">
        <v>8</v>
      </c>
      <c r="C36" s="6">
        <v>45898.0</v>
      </c>
      <c r="D36" s="4" t="s">
        <v>60</v>
      </c>
      <c r="E36" s="4" t="s">
        <v>61</v>
      </c>
      <c r="F36" s="4" t="s">
        <v>16</v>
      </c>
      <c r="G36" s="4" t="s">
        <v>62</v>
      </c>
      <c r="H36" s="7">
        <v>177073.93</v>
      </c>
      <c r="I36" s="4"/>
      <c r="J36" s="4"/>
      <c r="K36" s="4"/>
      <c r="L36" s="4"/>
      <c r="M36" s="4"/>
      <c r="N36" s="4"/>
      <c r="O36" s="4"/>
      <c r="P36" s="4"/>
      <c r="Q36" s="4"/>
      <c r="R36" s="4"/>
    </row>
    <row r="37" ht="14.25" customHeight="1">
      <c r="A37" s="5">
        <f t="shared" si="1"/>
        <v>1</v>
      </c>
      <c r="B37" s="4" t="s">
        <v>8</v>
      </c>
      <c r="C37" s="6">
        <v>45899.0</v>
      </c>
      <c r="D37" s="4" t="s">
        <v>63</v>
      </c>
      <c r="E37" s="4" t="s">
        <v>64</v>
      </c>
      <c r="F37" s="4" t="s">
        <v>16</v>
      </c>
      <c r="G37" s="4" t="s">
        <v>65</v>
      </c>
      <c r="H37" s="7">
        <v>19884.3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ht="14.25" customHeight="1">
      <c r="A38" s="5">
        <f t="shared" si="1"/>
        <v>1</v>
      </c>
      <c r="B38" s="4" t="s">
        <v>8</v>
      </c>
      <c r="C38" s="6">
        <v>45899.0</v>
      </c>
      <c r="D38" s="4" t="s">
        <v>14</v>
      </c>
      <c r="E38" s="4" t="s">
        <v>66</v>
      </c>
      <c r="F38" s="4" t="s">
        <v>16</v>
      </c>
      <c r="G38" s="4" t="s">
        <v>19</v>
      </c>
      <c r="H38" s="7">
        <v>-1874.03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ht="14.25" customHeight="1">
      <c r="A39" s="5">
        <f t="shared" si="1"/>
        <v>1</v>
      </c>
      <c r="B39" s="4" t="s">
        <v>8</v>
      </c>
      <c r="C39" s="6">
        <v>45900.0</v>
      </c>
      <c r="D39" s="4" t="s">
        <v>40</v>
      </c>
      <c r="E39" s="4" t="s">
        <v>67</v>
      </c>
      <c r="F39" s="4" t="s">
        <v>42</v>
      </c>
      <c r="G39" s="4" t="s">
        <v>43</v>
      </c>
      <c r="H39" s="7">
        <v>-13138.02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 ht="14.25" customHeight="1">
      <c r="A40" s="5">
        <f t="shared" si="1"/>
        <v>1</v>
      </c>
      <c r="B40" s="4" t="s">
        <v>8</v>
      </c>
      <c r="C40" s="6">
        <v>45901.0</v>
      </c>
      <c r="D40" s="4" t="s">
        <v>68</v>
      </c>
      <c r="E40" s="4" t="s">
        <v>69</v>
      </c>
      <c r="F40" s="4" t="s">
        <v>16</v>
      </c>
      <c r="G40" s="4" t="s">
        <v>70</v>
      </c>
      <c r="H40" s="7">
        <v>-13109.1</v>
      </c>
      <c r="I40" s="4"/>
      <c r="J40" s="4"/>
      <c r="K40" s="4"/>
      <c r="L40" s="4"/>
      <c r="M40" s="4"/>
      <c r="N40" s="4"/>
      <c r="O40" s="4"/>
      <c r="P40" s="4"/>
      <c r="Q40" s="4"/>
      <c r="R40" s="4"/>
    </row>
    <row r="41" ht="14.25" customHeight="1">
      <c r="A41" s="5">
        <f t="shared" si="1"/>
        <v>1</v>
      </c>
      <c r="B41" s="4" t="s">
        <v>8</v>
      </c>
      <c r="C41" s="6">
        <v>45901.0</v>
      </c>
      <c r="D41" s="4" t="s">
        <v>68</v>
      </c>
      <c r="E41" s="4" t="s">
        <v>71</v>
      </c>
      <c r="F41" s="4" t="s">
        <v>16</v>
      </c>
      <c r="G41" s="4" t="s">
        <v>70</v>
      </c>
      <c r="H41" s="7">
        <v>-17371.09</v>
      </c>
      <c r="I41" s="4"/>
      <c r="J41" s="4"/>
      <c r="K41" s="4"/>
      <c r="L41" s="4"/>
      <c r="M41" s="4"/>
      <c r="N41" s="4"/>
      <c r="O41" s="4"/>
      <c r="P41" s="4"/>
      <c r="Q41" s="4"/>
      <c r="R41" s="4"/>
    </row>
    <row r="42" ht="14.25" customHeight="1">
      <c r="A42" s="5">
        <f t="shared" si="1"/>
        <v>1</v>
      </c>
      <c r="B42" s="4" t="s">
        <v>8</v>
      </c>
      <c r="C42" s="6">
        <v>45901.0</v>
      </c>
      <c r="D42" s="4" t="s">
        <v>68</v>
      </c>
      <c r="E42" s="4" t="s">
        <v>72</v>
      </c>
      <c r="F42" s="4" t="s">
        <v>16</v>
      </c>
      <c r="G42" s="4" t="s">
        <v>70</v>
      </c>
      <c r="H42" s="7">
        <v>-7806.44</v>
      </c>
      <c r="I42" s="4"/>
      <c r="J42" s="4"/>
      <c r="K42" s="4"/>
      <c r="L42" s="4"/>
      <c r="M42" s="4"/>
      <c r="N42" s="4"/>
      <c r="O42" s="4"/>
      <c r="P42" s="4"/>
      <c r="Q42" s="4"/>
      <c r="R42" s="4"/>
    </row>
    <row r="43" ht="14.25" customHeight="1">
      <c r="A43" s="5">
        <f t="shared" si="1"/>
        <v>1</v>
      </c>
      <c r="B43" s="4" t="s">
        <v>8</v>
      </c>
      <c r="C43" s="6">
        <v>45901.0</v>
      </c>
      <c r="D43" s="4" t="s">
        <v>68</v>
      </c>
      <c r="E43" s="4" t="s">
        <v>73</v>
      </c>
      <c r="F43" s="4" t="s">
        <v>16</v>
      </c>
      <c r="G43" s="4" t="s">
        <v>70</v>
      </c>
      <c r="H43" s="7">
        <v>-15300.22</v>
      </c>
      <c r="I43" s="4"/>
      <c r="J43" s="4"/>
      <c r="K43" s="4"/>
      <c r="L43" s="4"/>
      <c r="M43" s="4"/>
      <c r="N43" s="4"/>
      <c r="O43" s="4"/>
      <c r="P43" s="4"/>
      <c r="Q43" s="4"/>
      <c r="R43" s="4"/>
    </row>
    <row r="44" ht="14.25" customHeight="1">
      <c r="A44" s="5">
        <f t="shared" si="1"/>
        <v>1</v>
      </c>
      <c r="B44" s="4" t="s">
        <v>8</v>
      </c>
      <c r="C44" s="6">
        <v>45901.0</v>
      </c>
      <c r="D44" s="4" t="s">
        <v>68</v>
      </c>
      <c r="E44" s="4" t="s">
        <v>74</v>
      </c>
      <c r="F44" s="4" t="s">
        <v>16</v>
      </c>
      <c r="G44" s="4" t="s">
        <v>70</v>
      </c>
      <c r="H44" s="7">
        <v>-17400.7</v>
      </c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14.25" customHeight="1">
      <c r="A45" s="5">
        <f t="shared" si="1"/>
        <v>1</v>
      </c>
      <c r="B45" s="4" t="s">
        <v>8</v>
      </c>
      <c r="C45" s="6">
        <v>45901.0</v>
      </c>
      <c r="D45" s="4" t="s">
        <v>68</v>
      </c>
      <c r="E45" s="4" t="s">
        <v>75</v>
      </c>
      <c r="F45" s="4" t="s">
        <v>16</v>
      </c>
      <c r="G45" s="4" t="s">
        <v>70</v>
      </c>
      <c r="H45" s="7">
        <v>-11041.78</v>
      </c>
      <c r="I45" s="4"/>
      <c r="J45" s="4"/>
      <c r="K45" s="4"/>
      <c r="L45" s="4"/>
      <c r="M45" s="4"/>
      <c r="N45" s="4"/>
      <c r="O45" s="4"/>
      <c r="P45" s="4"/>
      <c r="Q45" s="4"/>
      <c r="R45" s="4"/>
    </row>
    <row r="46" ht="14.25" customHeight="1">
      <c r="A46" s="5">
        <f t="shared" si="1"/>
        <v>1</v>
      </c>
      <c r="B46" s="4" t="s">
        <v>8</v>
      </c>
      <c r="C46" s="6">
        <v>45901.0</v>
      </c>
      <c r="D46" s="4" t="s">
        <v>68</v>
      </c>
      <c r="E46" s="4" t="s">
        <v>76</v>
      </c>
      <c r="F46" s="4" t="s">
        <v>16</v>
      </c>
      <c r="G46" s="4" t="s">
        <v>70</v>
      </c>
      <c r="H46" s="7">
        <v>-10291.44</v>
      </c>
      <c r="I46" s="4"/>
      <c r="J46" s="4"/>
      <c r="K46" s="4"/>
      <c r="L46" s="4"/>
      <c r="M46" s="4"/>
      <c r="N46" s="4"/>
      <c r="O46" s="4"/>
      <c r="P46" s="4"/>
      <c r="Q46" s="4"/>
      <c r="R46" s="4"/>
    </row>
    <row r="47" ht="14.25" customHeight="1">
      <c r="A47" s="5">
        <f t="shared" si="1"/>
        <v>1</v>
      </c>
      <c r="B47" s="4" t="s">
        <v>8</v>
      </c>
      <c r="C47" s="6">
        <v>45901.0</v>
      </c>
      <c r="D47" s="4" t="s">
        <v>68</v>
      </c>
      <c r="E47" s="4" t="s">
        <v>77</v>
      </c>
      <c r="F47" s="4" t="s">
        <v>16</v>
      </c>
      <c r="G47" s="4" t="s">
        <v>70</v>
      </c>
      <c r="H47" s="7">
        <v>-16397.11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ht="14.25" customHeight="1">
      <c r="A48" s="5">
        <f t="shared" si="1"/>
        <v>1</v>
      </c>
      <c r="B48" s="4" t="s">
        <v>8</v>
      </c>
      <c r="C48" s="6">
        <v>45901.0</v>
      </c>
      <c r="D48" s="4" t="s">
        <v>68</v>
      </c>
      <c r="E48" s="4" t="s">
        <v>78</v>
      </c>
      <c r="F48" s="4" t="s">
        <v>16</v>
      </c>
      <c r="G48" s="4" t="s">
        <v>70</v>
      </c>
      <c r="H48" s="7">
        <v>-16865.97</v>
      </c>
      <c r="I48" s="4"/>
      <c r="J48" s="4"/>
      <c r="K48" s="4"/>
      <c r="L48" s="4"/>
      <c r="M48" s="4"/>
      <c r="N48" s="4"/>
      <c r="O48" s="4"/>
      <c r="P48" s="4"/>
      <c r="Q48" s="4"/>
      <c r="R48" s="4"/>
    </row>
    <row r="49" ht="14.25" customHeight="1">
      <c r="A49" s="5">
        <f t="shared" si="1"/>
        <v>1</v>
      </c>
      <c r="B49" s="4" t="s">
        <v>8</v>
      </c>
      <c r="C49" s="6">
        <v>45901.0</v>
      </c>
      <c r="D49" s="4" t="s">
        <v>68</v>
      </c>
      <c r="E49" s="4" t="s">
        <v>79</v>
      </c>
      <c r="F49" s="4" t="s">
        <v>16</v>
      </c>
      <c r="G49" s="4" t="s">
        <v>70</v>
      </c>
      <c r="H49" s="7">
        <v>-19123.2</v>
      </c>
      <c r="I49" s="4"/>
      <c r="J49" s="4"/>
      <c r="K49" s="4"/>
      <c r="L49" s="4"/>
      <c r="M49" s="4"/>
      <c r="N49" s="4"/>
      <c r="O49" s="4"/>
      <c r="P49" s="4"/>
      <c r="Q49" s="4"/>
      <c r="R49" s="4"/>
    </row>
    <row r="50" ht="14.25" customHeight="1">
      <c r="A50" s="5">
        <f t="shared" si="1"/>
        <v>1</v>
      </c>
      <c r="B50" s="4" t="s">
        <v>8</v>
      </c>
      <c r="C50" s="6">
        <v>45901.0</v>
      </c>
      <c r="D50" s="4" t="s">
        <v>80</v>
      </c>
      <c r="E50" s="4" t="s">
        <v>81</v>
      </c>
      <c r="F50" s="4" t="s">
        <v>42</v>
      </c>
      <c r="G50" s="4" t="s">
        <v>50</v>
      </c>
      <c r="H50" s="7">
        <v>72809.92</v>
      </c>
      <c r="I50" s="4"/>
      <c r="J50" s="4"/>
      <c r="K50" s="4"/>
      <c r="L50" s="4"/>
      <c r="M50" s="4"/>
      <c r="N50" s="4"/>
      <c r="O50" s="4"/>
      <c r="P50" s="4"/>
      <c r="Q50" s="4"/>
      <c r="R50" s="4"/>
    </row>
    <row r="51" ht="14.25" customHeight="1">
      <c r="A51" s="5">
        <f t="shared" si="1"/>
        <v>1</v>
      </c>
      <c r="B51" s="4" t="s">
        <v>8</v>
      </c>
      <c r="C51" s="6">
        <v>45903.0</v>
      </c>
      <c r="D51" s="4" t="s">
        <v>68</v>
      </c>
      <c r="E51" s="4" t="s">
        <v>82</v>
      </c>
      <c r="F51" s="4" t="s">
        <v>16</v>
      </c>
      <c r="G51" s="4" t="s">
        <v>70</v>
      </c>
      <c r="H51" s="7">
        <v>-9018.81</v>
      </c>
      <c r="I51" s="4"/>
      <c r="J51" s="4"/>
      <c r="K51" s="4"/>
      <c r="L51" s="4"/>
      <c r="M51" s="4"/>
      <c r="N51" s="4"/>
      <c r="O51" s="4"/>
      <c r="P51" s="4"/>
      <c r="Q51" s="4"/>
      <c r="R51" s="4"/>
    </row>
    <row r="52" ht="14.25" customHeight="1">
      <c r="A52" s="5">
        <f t="shared" si="1"/>
        <v>1</v>
      </c>
      <c r="B52" s="4" t="s">
        <v>8</v>
      </c>
      <c r="C52" s="6">
        <v>45906.0</v>
      </c>
      <c r="D52" s="4" t="s">
        <v>14</v>
      </c>
      <c r="E52" s="4" t="s">
        <v>83</v>
      </c>
      <c r="F52" s="4" t="s">
        <v>16</v>
      </c>
      <c r="G52" s="4" t="s">
        <v>19</v>
      </c>
      <c r="H52" s="7">
        <v>-14077.13</v>
      </c>
      <c r="I52" s="4"/>
      <c r="J52" s="4"/>
      <c r="K52" s="4"/>
      <c r="L52" s="4"/>
      <c r="M52" s="4"/>
      <c r="N52" s="4"/>
      <c r="O52" s="4"/>
      <c r="P52" s="4"/>
      <c r="Q52" s="4"/>
      <c r="R52" s="4"/>
    </row>
    <row r="53" ht="14.25" customHeight="1">
      <c r="A53" s="5">
        <f t="shared" si="1"/>
        <v>1</v>
      </c>
      <c r="B53" s="4" t="s">
        <v>8</v>
      </c>
      <c r="C53" s="6">
        <v>45910.0</v>
      </c>
      <c r="D53" s="4" t="s">
        <v>68</v>
      </c>
      <c r="E53" s="4" t="s">
        <v>84</v>
      </c>
      <c r="F53" s="4" t="s">
        <v>16</v>
      </c>
      <c r="G53" s="4" t="s">
        <v>70</v>
      </c>
      <c r="H53" s="7">
        <v>-13860.5</v>
      </c>
      <c r="I53" s="4"/>
      <c r="J53" s="4"/>
      <c r="K53" s="4"/>
      <c r="L53" s="4"/>
      <c r="M53" s="4"/>
      <c r="N53" s="4"/>
      <c r="O53" s="4"/>
      <c r="P53" s="4"/>
      <c r="Q53" s="4"/>
      <c r="R53" s="4"/>
    </row>
    <row r="54" ht="14.25" customHeight="1">
      <c r="A54" s="5">
        <f t="shared" si="1"/>
        <v>1</v>
      </c>
      <c r="B54" s="4" t="s">
        <v>8</v>
      </c>
      <c r="C54" s="6">
        <v>45911.0</v>
      </c>
      <c r="D54" s="4" t="s">
        <v>68</v>
      </c>
      <c r="E54" s="4" t="s">
        <v>85</v>
      </c>
      <c r="F54" s="4" t="s">
        <v>16</v>
      </c>
      <c r="G54" s="4" t="s">
        <v>70</v>
      </c>
      <c r="H54" s="7">
        <v>-9323.15</v>
      </c>
      <c r="I54" s="4"/>
      <c r="J54" s="4"/>
      <c r="K54" s="4"/>
      <c r="L54" s="4"/>
      <c r="M54" s="4"/>
      <c r="N54" s="4"/>
      <c r="O54" s="4"/>
      <c r="P54" s="4"/>
      <c r="Q54" s="4"/>
      <c r="R54" s="4"/>
    </row>
    <row r="55" ht="14.25" customHeight="1">
      <c r="A55" s="5">
        <f t="shared" si="1"/>
        <v>1</v>
      </c>
      <c r="B55" s="4" t="s">
        <v>8</v>
      </c>
      <c r="C55" s="6">
        <v>45914.0</v>
      </c>
      <c r="D55" s="4" t="s">
        <v>68</v>
      </c>
      <c r="E55" s="4" t="s">
        <v>86</v>
      </c>
      <c r="F55" s="4" t="s">
        <v>16</v>
      </c>
      <c r="G55" s="4" t="s">
        <v>70</v>
      </c>
      <c r="H55" s="7">
        <v>-12922.08</v>
      </c>
      <c r="I55" s="4"/>
      <c r="J55" s="4"/>
      <c r="K55" s="4"/>
      <c r="L55" s="4"/>
      <c r="M55" s="4"/>
      <c r="N55" s="4"/>
      <c r="O55" s="4"/>
      <c r="P55" s="4"/>
      <c r="Q55" s="4"/>
      <c r="R55" s="4"/>
    </row>
    <row r="56" ht="14.25" customHeight="1">
      <c r="A56" s="5">
        <f t="shared" si="1"/>
        <v>1</v>
      </c>
      <c r="B56" s="4" t="s">
        <v>8</v>
      </c>
      <c r="C56" s="6">
        <v>45915.0</v>
      </c>
      <c r="D56" s="4" t="s">
        <v>9</v>
      </c>
      <c r="E56" s="4" t="s">
        <v>87</v>
      </c>
      <c r="F56" s="4" t="s">
        <v>11</v>
      </c>
      <c r="G56" s="4" t="s">
        <v>88</v>
      </c>
      <c r="H56" s="7">
        <v>140641.4</v>
      </c>
      <c r="I56" s="4"/>
      <c r="J56" s="4"/>
      <c r="K56" s="4"/>
      <c r="L56" s="4"/>
      <c r="M56" s="4"/>
      <c r="N56" s="4"/>
      <c r="O56" s="4"/>
      <c r="P56" s="4"/>
      <c r="Q56" s="4"/>
      <c r="R56" s="4"/>
    </row>
    <row r="57" ht="14.25" customHeight="1">
      <c r="A57" s="5">
        <f t="shared" si="1"/>
        <v>1</v>
      </c>
      <c r="B57" s="4" t="s">
        <v>8</v>
      </c>
      <c r="C57" s="6">
        <v>45916.0</v>
      </c>
      <c r="D57" s="4" t="s">
        <v>68</v>
      </c>
      <c r="E57" s="4" t="s">
        <v>89</v>
      </c>
      <c r="F57" s="4" t="s">
        <v>16</v>
      </c>
      <c r="G57" s="4" t="s">
        <v>70</v>
      </c>
      <c r="H57" s="7">
        <v>-4997.31</v>
      </c>
      <c r="I57" s="4"/>
      <c r="J57" s="4"/>
      <c r="K57" s="4"/>
      <c r="L57" s="4"/>
      <c r="M57" s="4"/>
      <c r="N57" s="4"/>
      <c r="O57" s="4"/>
      <c r="P57" s="4"/>
      <c r="Q57" s="4"/>
      <c r="R57" s="4"/>
    </row>
    <row r="58" ht="14.25" customHeight="1">
      <c r="A58" s="5">
        <f t="shared" si="1"/>
        <v>1</v>
      </c>
      <c r="B58" s="4" t="s">
        <v>8</v>
      </c>
      <c r="C58" s="6">
        <v>45917.0</v>
      </c>
      <c r="D58" s="4" t="s">
        <v>68</v>
      </c>
      <c r="E58" s="4" t="s">
        <v>90</v>
      </c>
      <c r="F58" s="4" t="s">
        <v>16</v>
      </c>
      <c r="G58" s="4" t="s">
        <v>70</v>
      </c>
      <c r="H58" s="7">
        <v>-6832.56</v>
      </c>
      <c r="I58" s="4"/>
      <c r="J58" s="4"/>
      <c r="K58" s="4"/>
      <c r="L58" s="4"/>
      <c r="M58" s="4"/>
      <c r="N58" s="4"/>
      <c r="O58" s="4"/>
      <c r="P58" s="4"/>
      <c r="Q58" s="4"/>
      <c r="R58" s="4"/>
    </row>
    <row r="59" ht="14.25" customHeight="1">
      <c r="A59" s="5">
        <f t="shared" si="1"/>
        <v>1</v>
      </c>
      <c r="B59" s="4" t="s">
        <v>8</v>
      </c>
      <c r="C59" s="6">
        <v>45918.0</v>
      </c>
      <c r="D59" s="4" t="s">
        <v>91</v>
      </c>
      <c r="E59" s="4" t="s">
        <v>92</v>
      </c>
      <c r="F59" s="4" t="s">
        <v>16</v>
      </c>
      <c r="G59" s="4" t="s">
        <v>93</v>
      </c>
      <c r="H59" s="7">
        <v>60900.09</v>
      </c>
      <c r="I59" s="4"/>
      <c r="J59" s="4"/>
      <c r="K59" s="4"/>
      <c r="L59" s="4"/>
      <c r="M59" s="4"/>
      <c r="N59" s="4"/>
      <c r="O59" s="4"/>
      <c r="P59" s="4"/>
      <c r="Q59" s="4"/>
      <c r="R59" s="4"/>
    </row>
    <row r="60" ht="14.25" customHeight="1">
      <c r="A60" s="5">
        <f t="shared" si="1"/>
        <v>1</v>
      </c>
      <c r="B60" s="4" t="s">
        <v>8</v>
      </c>
      <c r="C60" s="6">
        <v>45919.0</v>
      </c>
      <c r="D60" s="4" t="s">
        <v>68</v>
      </c>
      <c r="E60" s="4" t="s">
        <v>94</v>
      </c>
      <c r="F60" s="4" t="s">
        <v>16</v>
      </c>
      <c r="G60" s="4" t="s">
        <v>70</v>
      </c>
      <c r="H60" s="7">
        <v>-7605.84</v>
      </c>
      <c r="I60" s="4"/>
      <c r="J60" s="4"/>
      <c r="K60" s="4"/>
      <c r="L60" s="4"/>
      <c r="M60" s="4"/>
      <c r="N60" s="4"/>
      <c r="O60" s="4"/>
      <c r="P60" s="4"/>
      <c r="Q60" s="4"/>
      <c r="R60" s="4"/>
    </row>
    <row r="61" ht="14.25" customHeight="1">
      <c r="A61" s="5">
        <f t="shared" si="1"/>
        <v>2</v>
      </c>
      <c r="B61" s="4" t="s">
        <v>95</v>
      </c>
      <c r="C61" s="6">
        <v>45877.0</v>
      </c>
      <c r="D61" s="4" t="s">
        <v>96</v>
      </c>
      <c r="E61" s="4" t="s">
        <v>97</v>
      </c>
      <c r="F61" s="4" t="s">
        <v>11</v>
      </c>
      <c r="G61" s="4" t="s">
        <v>98</v>
      </c>
      <c r="H61" s="7">
        <v>41309.76</v>
      </c>
      <c r="I61" s="4"/>
      <c r="J61" s="4"/>
      <c r="K61" s="4"/>
      <c r="L61" s="4"/>
      <c r="M61" s="4"/>
      <c r="N61" s="4"/>
      <c r="O61" s="4"/>
      <c r="P61" s="4"/>
      <c r="Q61" s="4"/>
      <c r="R61" s="4"/>
    </row>
    <row r="62" ht="14.25" customHeight="1">
      <c r="A62" s="5">
        <f t="shared" si="1"/>
        <v>2</v>
      </c>
      <c r="B62" s="4" t="s">
        <v>95</v>
      </c>
      <c r="C62" s="6">
        <v>45882.0</v>
      </c>
      <c r="D62" s="4" t="s">
        <v>96</v>
      </c>
      <c r="E62" s="4" t="s">
        <v>99</v>
      </c>
      <c r="F62" s="4" t="s">
        <v>11</v>
      </c>
      <c r="G62" s="4" t="s">
        <v>100</v>
      </c>
      <c r="H62" s="7">
        <v>66979.42</v>
      </c>
      <c r="I62" s="4"/>
      <c r="J62" s="4"/>
      <c r="K62" s="4"/>
      <c r="L62" s="4"/>
      <c r="M62" s="4"/>
      <c r="N62" s="4"/>
      <c r="O62" s="4"/>
      <c r="P62" s="4"/>
      <c r="Q62" s="4"/>
      <c r="R62" s="4"/>
    </row>
    <row r="63" ht="14.25" customHeight="1">
      <c r="A63" s="5">
        <f t="shared" si="1"/>
        <v>2</v>
      </c>
      <c r="B63" s="4" t="s">
        <v>95</v>
      </c>
      <c r="C63" s="6">
        <v>45887.0</v>
      </c>
      <c r="D63" s="4" t="s">
        <v>40</v>
      </c>
      <c r="E63" s="4" t="s">
        <v>101</v>
      </c>
      <c r="F63" s="4" t="s">
        <v>42</v>
      </c>
      <c r="G63" s="4" t="s">
        <v>102</v>
      </c>
      <c r="H63" s="7">
        <v>-92507.95</v>
      </c>
      <c r="I63" s="4"/>
      <c r="J63" s="4"/>
      <c r="K63" s="4"/>
      <c r="L63" s="4"/>
      <c r="M63" s="4"/>
      <c r="N63" s="4"/>
      <c r="O63" s="4"/>
      <c r="P63" s="4"/>
      <c r="Q63" s="4"/>
      <c r="R63" s="4"/>
    </row>
    <row r="64" ht="14.25" customHeight="1">
      <c r="A64" s="5">
        <f t="shared" si="1"/>
        <v>2</v>
      </c>
      <c r="B64" s="4" t="s">
        <v>95</v>
      </c>
      <c r="C64" s="6">
        <v>45889.0</v>
      </c>
      <c r="D64" s="4" t="s">
        <v>40</v>
      </c>
      <c r="E64" s="4" t="s">
        <v>103</v>
      </c>
      <c r="F64" s="4" t="s">
        <v>42</v>
      </c>
      <c r="G64" s="4" t="s">
        <v>104</v>
      </c>
      <c r="H64" s="7">
        <v>119008.26</v>
      </c>
      <c r="I64" s="4"/>
      <c r="J64" s="4"/>
      <c r="K64" s="4"/>
      <c r="L64" s="4"/>
      <c r="M64" s="4"/>
      <c r="N64" s="4"/>
      <c r="O64" s="4"/>
      <c r="P64" s="4"/>
      <c r="Q64" s="4"/>
      <c r="R64" s="4"/>
    </row>
    <row r="65" ht="14.25" customHeight="1">
      <c r="A65" s="5">
        <f t="shared" si="1"/>
        <v>2</v>
      </c>
      <c r="B65" s="4" t="s">
        <v>95</v>
      </c>
      <c r="C65" s="6">
        <v>45891.0</v>
      </c>
      <c r="D65" s="4" t="s">
        <v>40</v>
      </c>
      <c r="E65" s="4" t="s">
        <v>105</v>
      </c>
      <c r="F65" s="4" t="s">
        <v>106</v>
      </c>
      <c r="G65" s="4" t="s">
        <v>107</v>
      </c>
      <c r="H65" s="7">
        <v>612893.0</v>
      </c>
      <c r="I65" s="4"/>
      <c r="J65" s="4"/>
      <c r="K65" s="4"/>
      <c r="L65" s="4"/>
      <c r="M65" s="4"/>
      <c r="N65" s="4"/>
      <c r="O65" s="4"/>
      <c r="P65" s="4"/>
      <c r="Q65" s="4"/>
      <c r="R65" s="4"/>
    </row>
    <row r="66" ht="14.25" customHeight="1">
      <c r="A66" s="5">
        <f t="shared" si="1"/>
        <v>2</v>
      </c>
      <c r="B66" s="4" t="s">
        <v>95</v>
      </c>
      <c r="C66" s="6">
        <v>45892.0</v>
      </c>
      <c r="D66" s="4" t="s">
        <v>108</v>
      </c>
      <c r="E66" s="4" t="s">
        <v>109</v>
      </c>
      <c r="F66" s="4" t="s">
        <v>16</v>
      </c>
      <c r="G66" s="4" t="s">
        <v>102</v>
      </c>
      <c r="H66" s="7">
        <v>-11830.33</v>
      </c>
      <c r="I66" s="4"/>
      <c r="J66" s="4"/>
      <c r="K66" s="4"/>
      <c r="L66" s="4"/>
      <c r="M66" s="4"/>
      <c r="N66" s="4"/>
      <c r="O66" s="4"/>
      <c r="P66" s="4"/>
      <c r="Q66" s="4"/>
      <c r="R66" s="4"/>
    </row>
    <row r="67" ht="14.25" customHeight="1">
      <c r="A67" s="5">
        <f t="shared" si="1"/>
        <v>2</v>
      </c>
      <c r="B67" s="4" t="s">
        <v>95</v>
      </c>
      <c r="C67" s="6">
        <v>45894.0</v>
      </c>
      <c r="D67" s="4" t="s">
        <v>40</v>
      </c>
      <c r="E67" s="4" t="s">
        <v>110</v>
      </c>
      <c r="F67" s="4" t="s">
        <v>42</v>
      </c>
      <c r="G67" s="4" t="s">
        <v>102</v>
      </c>
      <c r="H67" s="7">
        <v>-92508.12</v>
      </c>
      <c r="I67" s="4"/>
      <c r="J67" s="4"/>
      <c r="K67" s="4"/>
      <c r="L67" s="4"/>
      <c r="M67" s="4"/>
      <c r="N67" s="4"/>
      <c r="O67" s="4"/>
      <c r="P67" s="4"/>
      <c r="Q67" s="4"/>
      <c r="R67" s="4"/>
    </row>
    <row r="68" ht="14.25" customHeight="1">
      <c r="A68" s="5">
        <f t="shared" si="1"/>
        <v>2</v>
      </c>
      <c r="B68" s="4" t="s">
        <v>95</v>
      </c>
      <c r="C68" s="6">
        <v>45896.0</v>
      </c>
      <c r="D68" s="4" t="s">
        <v>111</v>
      </c>
      <c r="E68" s="4" t="s">
        <v>112</v>
      </c>
      <c r="F68" s="4" t="s">
        <v>42</v>
      </c>
      <c r="G68" s="4" t="s">
        <v>113</v>
      </c>
      <c r="H68" s="7">
        <v>14380.17</v>
      </c>
      <c r="I68" s="4"/>
      <c r="J68" s="4"/>
      <c r="K68" s="4"/>
      <c r="L68" s="4"/>
      <c r="M68" s="4"/>
      <c r="N68" s="4"/>
      <c r="O68" s="4"/>
      <c r="P68" s="4"/>
      <c r="Q68" s="4"/>
      <c r="R68" s="4"/>
    </row>
    <row r="69" ht="14.25" customHeight="1">
      <c r="A69" s="5">
        <f t="shared" si="1"/>
        <v>2</v>
      </c>
      <c r="B69" s="4" t="s">
        <v>95</v>
      </c>
      <c r="C69" s="6">
        <v>45898.0</v>
      </c>
      <c r="D69" s="4" t="s">
        <v>60</v>
      </c>
      <c r="E69" s="4" t="s">
        <v>61</v>
      </c>
      <c r="F69" s="4" t="s">
        <v>16</v>
      </c>
      <c r="G69" s="4" t="s">
        <v>62</v>
      </c>
      <c r="H69" s="7">
        <v>369856.92</v>
      </c>
      <c r="I69" s="4"/>
      <c r="J69" s="4"/>
      <c r="K69" s="4"/>
      <c r="L69" s="4"/>
      <c r="M69" s="4"/>
      <c r="N69" s="4"/>
      <c r="O69" s="4"/>
      <c r="P69" s="4"/>
      <c r="Q69" s="4"/>
      <c r="R69" s="4"/>
    </row>
    <row r="70" ht="14.25" customHeight="1">
      <c r="A70" s="5">
        <f t="shared" si="1"/>
        <v>2</v>
      </c>
      <c r="B70" s="4" t="s">
        <v>95</v>
      </c>
      <c r="C70" s="6">
        <v>45899.0</v>
      </c>
      <c r="D70" s="4" t="s">
        <v>63</v>
      </c>
      <c r="E70" s="4" t="s">
        <v>64</v>
      </c>
      <c r="F70" s="4" t="s">
        <v>16</v>
      </c>
      <c r="G70" s="4" t="s">
        <v>65</v>
      </c>
      <c r="H70" s="7">
        <v>220309.09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 ht="14.25" customHeight="1">
      <c r="A71" s="5">
        <f t="shared" si="1"/>
        <v>2</v>
      </c>
      <c r="B71" s="4" t="s">
        <v>95</v>
      </c>
      <c r="C71" s="6">
        <v>45901.0</v>
      </c>
      <c r="D71" s="4" t="s">
        <v>114</v>
      </c>
      <c r="E71" s="4" t="s">
        <v>115</v>
      </c>
      <c r="F71" s="4" t="s">
        <v>42</v>
      </c>
      <c r="G71" s="4" t="s">
        <v>116</v>
      </c>
      <c r="H71" s="7">
        <v>409328.0</v>
      </c>
      <c r="I71" s="4"/>
      <c r="J71" s="4"/>
      <c r="K71" s="4"/>
      <c r="L71" s="4"/>
      <c r="M71" s="4"/>
      <c r="N71" s="4"/>
      <c r="O71" s="4"/>
      <c r="P71" s="4"/>
      <c r="Q71" s="4"/>
      <c r="R71" s="4"/>
    </row>
    <row r="72" ht="14.25" customHeight="1">
      <c r="A72" s="5">
        <f t="shared" si="1"/>
        <v>2</v>
      </c>
      <c r="B72" s="4" t="s">
        <v>95</v>
      </c>
      <c r="C72" s="6">
        <v>45901.0</v>
      </c>
      <c r="D72" s="4" t="s">
        <v>117</v>
      </c>
      <c r="E72" s="4" t="s">
        <v>118</v>
      </c>
      <c r="F72" s="4" t="s">
        <v>106</v>
      </c>
      <c r="G72" s="4" t="s">
        <v>119</v>
      </c>
      <c r="H72" s="7">
        <v>25679.14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 ht="14.25" customHeight="1">
      <c r="A73" s="5">
        <f t="shared" si="1"/>
        <v>2</v>
      </c>
      <c r="B73" s="4" t="s">
        <v>95</v>
      </c>
      <c r="C73" s="6">
        <v>45901.0</v>
      </c>
      <c r="D73" s="4" t="s">
        <v>117</v>
      </c>
      <c r="E73" s="4" t="s">
        <v>120</v>
      </c>
      <c r="F73" s="4" t="s">
        <v>106</v>
      </c>
      <c r="G73" s="4" t="s">
        <v>119</v>
      </c>
      <c r="H73" s="7">
        <v>4437.98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ht="14.25" customHeight="1">
      <c r="A74" s="5">
        <f t="shared" si="1"/>
        <v>2</v>
      </c>
      <c r="B74" s="4" t="s">
        <v>95</v>
      </c>
      <c r="C74" s="6">
        <v>45901.0</v>
      </c>
      <c r="D74" s="4" t="s">
        <v>117</v>
      </c>
      <c r="E74" s="4" t="s">
        <v>121</v>
      </c>
      <c r="F74" s="4" t="s">
        <v>106</v>
      </c>
      <c r="G74" s="4" t="s">
        <v>119</v>
      </c>
      <c r="H74" s="7">
        <v>70401.25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 ht="14.25" customHeight="1">
      <c r="A75" s="5">
        <f t="shared" si="1"/>
        <v>2</v>
      </c>
      <c r="B75" s="4" t="s">
        <v>95</v>
      </c>
      <c r="C75" s="6">
        <v>45901.0</v>
      </c>
      <c r="D75" s="4" t="s">
        <v>122</v>
      </c>
      <c r="E75" s="4" t="s">
        <v>123</v>
      </c>
      <c r="F75" s="4" t="s">
        <v>106</v>
      </c>
      <c r="G75" s="4" t="s">
        <v>124</v>
      </c>
      <c r="H75" s="7">
        <v>70000.0</v>
      </c>
      <c r="I75" s="4"/>
      <c r="J75" s="4"/>
      <c r="K75" s="4"/>
      <c r="L75" s="4"/>
      <c r="M75" s="4"/>
      <c r="N75" s="4"/>
      <c r="O75" s="4"/>
      <c r="P75" s="4"/>
      <c r="Q75" s="4"/>
      <c r="R75" s="4"/>
    </row>
    <row r="76" ht="14.25" customHeight="1">
      <c r="A76" s="5">
        <f t="shared" si="1"/>
        <v>2</v>
      </c>
      <c r="B76" s="4" t="s">
        <v>95</v>
      </c>
      <c r="C76" s="6">
        <v>45902.0</v>
      </c>
      <c r="D76" s="4" t="s">
        <v>125</v>
      </c>
      <c r="E76" s="4" t="s">
        <v>126</v>
      </c>
      <c r="F76" s="4" t="s">
        <v>127</v>
      </c>
      <c r="G76" s="4" t="s">
        <v>128</v>
      </c>
      <c r="H76" s="7">
        <v>1682600.0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 ht="14.25" customHeight="1">
      <c r="A77" s="5">
        <f t="shared" si="1"/>
        <v>2</v>
      </c>
      <c r="B77" s="4" t="s">
        <v>95</v>
      </c>
      <c r="C77" s="6">
        <v>45904.0</v>
      </c>
      <c r="D77" s="4" t="s">
        <v>129</v>
      </c>
      <c r="E77" s="4" t="s">
        <v>130</v>
      </c>
      <c r="F77" s="4" t="s">
        <v>16</v>
      </c>
      <c r="G77" s="4" t="s">
        <v>119</v>
      </c>
      <c r="H77" s="7">
        <v>96835.7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 ht="14.25" customHeight="1">
      <c r="A78" s="5">
        <f t="shared" si="1"/>
        <v>2</v>
      </c>
      <c r="B78" s="4" t="s">
        <v>95</v>
      </c>
      <c r="C78" s="6">
        <v>45904.0</v>
      </c>
      <c r="D78" s="4" t="s">
        <v>129</v>
      </c>
      <c r="E78" s="4" t="s">
        <v>131</v>
      </c>
      <c r="F78" s="4" t="s">
        <v>16</v>
      </c>
      <c r="G78" s="4" t="s">
        <v>132</v>
      </c>
      <c r="H78" s="7">
        <v>108992.4</v>
      </c>
      <c r="I78" s="4"/>
      <c r="J78" s="4"/>
      <c r="K78" s="4"/>
      <c r="L78" s="4"/>
      <c r="M78" s="4"/>
      <c r="N78" s="4"/>
      <c r="O78" s="4"/>
      <c r="P78" s="4"/>
      <c r="Q78" s="4"/>
      <c r="R78" s="4"/>
    </row>
    <row r="79" ht="14.25" customHeight="1">
      <c r="A79" s="5">
        <f t="shared" si="1"/>
        <v>2</v>
      </c>
      <c r="B79" s="4" t="s">
        <v>95</v>
      </c>
      <c r="C79" s="6">
        <v>45905.0</v>
      </c>
      <c r="D79" s="4" t="s">
        <v>122</v>
      </c>
      <c r="E79" s="4" t="s">
        <v>133</v>
      </c>
      <c r="F79" s="4" t="s">
        <v>106</v>
      </c>
      <c r="G79" s="4" t="s">
        <v>134</v>
      </c>
      <c r="H79" s="7">
        <v>70143.0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0" ht="14.25" customHeight="1">
      <c r="A80" s="5">
        <f t="shared" si="1"/>
        <v>2</v>
      </c>
      <c r="B80" s="4" t="s">
        <v>95</v>
      </c>
      <c r="C80" s="6">
        <v>45906.0</v>
      </c>
      <c r="D80" s="4" t="s">
        <v>40</v>
      </c>
      <c r="E80" s="4" t="s">
        <v>135</v>
      </c>
      <c r="F80" s="4" t="s">
        <v>42</v>
      </c>
      <c r="G80" s="4" t="s">
        <v>136</v>
      </c>
      <c r="H80" s="7">
        <v>-27074.38</v>
      </c>
      <c r="I80" s="4"/>
      <c r="J80" s="4"/>
      <c r="K80" s="4"/>
      <c r="L80" s="4"/>
      <c r="M80" s="4"/>
      <c r="N80" s="4"/>
      <c r="O80" s="4"/>
      <c r="P80" s="4"/>
      <c r="Q80" s="4"/>
      <c r="R80" s="4"/>
    </row>
    <row r="81" ht="14.25" customHeight="1">
      <c r="A81" s="5">
        <f t="shared" si="1"/>
        <v>2</v>
      </c>
      <c r="B81" s="4" t="s">
        <v>95</v>
      </c>
      <c r="C81" s="6">
        <v>45910.0</v>
      </c>
      <c r="D81" s="4" t="s">
        <v>40</v>
      </c>
      <c r="E81" s="4" t="s">
        <v>137</v>
      </c>
      <c r="F81" s="4" t="s">
        <v>42</v>
      </c>
      <c r="G81" s="4" t="s">
        <v>136</v>
      </c>
      <c r="H81" s="7">
        <v>-43388.26</v>
      </c>
      <c r="I81" s="4"/>
      <c r="J81" s="4"/>
      <c r="K81" s="4"/>
      <c r="L81" s="4"/>
      <c r="M81" s="4"/>
      <c r="N81" s="4"/>
      <c r="O81" s="4"/>
      <c r="P81" s="4"/>
      <c r="Q81" s="4"/>
      <c r="R81" s="4"/>
    </row>
    <row r="82" ht="14.25" customHeight="1">
      <c r="A82" s="5">
        <f t="shared" si="1"/>
        <v>2</v>
      </c>
      <c r="B82" s="4" t="s">
        <v>95</v>
      </c>
      <c r="C82" s="6">
        <v>45913.0</v>
      </c>
      <c r="D82" s="4" t="s">
        <v>40</v>
      </c>
      <c r="E82" s="4" t="s">
        <v>138</v>
      </c>
      <c r="F82" s="4" t="s">
        <v>127</v>
      </c>
      <c r="G82" s="4" t="s">
        <v>136</v>
      </c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ht="14.25" customHeight="1">
      <c r="A83" s="5">
        <f t="shared" si="1"/>
        <v>2</v>
      </c>
      <c r="B83" s="4" t="s">
        <v>95</v>
      </c>
      <c r="C83" s="6">
        <v>45926.0</v>
      </c>
      <c r="D83" s="4" t="s">
        <v>139</v>
      </c>
      <c r="E83" s="4" t="s">
        <v>140</v>
      </c>
      <c r="F83" s="4" t="s">
        <v>106</v>
      </c>
      <c r="G83" s="4" t="s">
        <v>141</v>
      </c>
      <c r="H83" s="7">
        <v>20000.0</v>
      </c>
      <c r="I83" s="4"/>
      <c r="J83" s="4"/>
      <c r="K83" s="4"/>
      <c r="L83" s="4"/>
      <c r="M83" s="4"/>
      <c r="N83" s="4"/>
      <c r="O83" s="4"/>
      <c r="P83" s="4"/>
      <c r="Q83" s="4"/>
      <c r="R83" s="4"/>
    </row>
    <row r="84" ht="14.25" customHeight="1">
      <c r="A84" s="5">
        <f t="shared" si="1"/>
        <v>4</v>
      </c>
      <c r="B84" s="4" t="s">
        <v>142</v>
      </c>
      <c r="C84" s="6">
        <v>45889.0</v>
      </c>
      <c r="D84" s="4" t="s">
        <v>143</v>
      </c>
      <c r="E84" s="4" t="s">
        <v>144</v>
      </c>
      <c r="F84" s="4" t="s">
        <v>42</v>
      </c>
      <c r="G84" s="4" t="s">
        <v>145</v>
      </c>
      <c r="H84" s="7">
        <v>1498216.77</v>
      </c>
      <c r="I84" s="4"/>
      <c r="J84" s="4"/>
      <c r="K84" s="4"/>
      <c r="L84" s="4"/>
      <c r="M84" s="4"/>
      <c r="N84" s="4"/>
      <c r="O84" s="4"/>
      <c r="P84" s="4"/>
      <c r="Q84" s="4"/>
      <c r="R84" s="4"/>
    </row>
    <row r="85" ht="14.25" customHeight="1">
      <c r="A85" s="5">
        <f t="shared" si="1"/>
        <v>4</v>
      </c>
      <c r="B85" s="4" t="s">
        <v>142</v>
      </c>
      <c r="C85" s="6">
        <v>45894.0</v>
      </c>
      <c r="D85" s="4" t="s">
        <v>146</v>
      </c>
      <c r="E85" s="4" t="s">
        <v>147</v>
      </c>
      <c r="F85" s="4" t="s">
        <v>42</v>
      </c>
      <c r="G85" s="4" t="s">
        <v>148</v>
      </c>
      <c r="H85" s="7">
        <v>361633.71</v>
      </c>
      <c r="I85" s="4"/>
      <c r="J85" s="4"/>
      <c r="K85" s="4"/>
      <c r="L85" s="4"/>
      <c r="M85" s="4"/>
      <c r="N85" s="4"/>
      <c r="O85" s="4"/>
      <c r="P85" s="4"/>
      <c r="Q85" s="4"/>
      <c r="R85" s="4"/>
    </row>
    <row r="86" ht="14.25" customHeight="1">
      <c r="A86" s="5">
        <f t="shared" si="1"/>
        <v>4</v>
      </c>
      <c r="B86" s="4" t="s">
        <v>142</v>
      </c>
      <c r="C86" s="6">
        <v>45904.0</v>
      </c>
      <c r="D86" s="4" t="s">
        <v>149</v>
      </c>
      <c r="E86" s="4" t="s">
        <v>150</v>
      </c>
      <c r="F86" s="4" t="s">
        <v>106</v>
      </c>
      <c r="G86" s="4" t="s">
        <v>151</v>
      </c>
      <c r="H86" s="7">
        <v>1.603E7</v>
      </c>
      <c r="I86" s="4"/>
      <c r="J86" s="4"/>
      <c r="K86" s="4"/>
      <c r="L86" s="4"/>
      <c r="M86" s="4"/>
      <c r="N86" s="4"/>
      <c r="O86" s="4"/>
      <c r="P86" s="4"/>
      <c r="Q86" s="4"/>
      <c r="R86" s="4"/>
    </row>
    <row r="87" ht="14.25" customHeight="1">
      <c r="A87" s="5">
        <f t="shared" si="1"/>
        <v>9</v>
      </c>
      <c r="B87" s="4" t="s">
        <v>152</v>
      </c>
      <c r="C87" s="6">
        <v>45896.0</v>
      </c>
      <c r="D87" s="4" t="s">
        <v>91</v>
      </c>
      <c r="E87" s="4" t="s">
        <v>153</v>
      </c>
      <c r="F87" s="4" t="s">
        <v>16</v>
      </c>
      <c r="G87" s="4" t="s">
        <v>154</v>
      </c>
      <c r="H87" s="7">
        <v>18060.0</v>
      </c>
      <c r="I87" s="4"/>
      <c r="J87" s="4"/>
      <c r="K87" s="4"/>
      <c r="L87" s="4"/>
      <c r="M87" s="4"/>
      <c r="N87" s="4"/>
      <c r="O87" s="4"/>
      <c r="P87" s="4"/>
      <c r="Q87" s="4"/>
      <c r="R87" s="4"/>
    </row>
    <row r="88" ht="14.25" customHeight="1">
      <c r="A88" s="5">
        <f t="shared" si="1"/>
        <v>9</v>
      </c>
      <c r="B88" s="4" t="s">
        <v>152</v>
      </c>
      <c r="C88" s="6">
        <v>45898.0</v>
      </c>
      <c r="D88" s="4" t="s">
        <v>60</v>
      </c>
      <c r="E88" s="4" t="s">
        <v>61</v>
      </c>
      <c r="F88" s="4" t="s">
        <v>16</v>
      </c>
      <c r="G88" s="4" t="s">
        <v>62</v>
      </c>
      <c r="H88" s="7">
        <v>369388.91</v>
      </c>
      <c r="I88" s="4"/>
      <c r="J88" s="4"/>
      <c r="K88" s="4"/>
      <c r="L88" s="4"/>
      <c r="M88" s="4"/>
      <c r="N88" s="4"/>
      <c r="O88" s="4"/>
      <c r="P88" s="4"/>
      <c r="Q88" s="4"/>
      <c r="R88" s="4"/>
    </row>
    <row r="89" ht="14.25" customHeight="1">
      <c r="A89" s="5">
        <f t="shared" si="1"/>
        <v>9</v>
      </c>
      <c r="B89" s="4" t="s">
        <v>152</v>
      </c>
      <c r="C89" s="6">
        <v>45899.0</v>
      </c>
      <c r="D89" s="4" t="s">
        <v>155</v>
      </c>
      <c r="E89" s="4" t="s">
        <v>156</v>
      </c>
      <c r="F89" s="4" t="s">
        <v>16</v>
      </c>
      <c r="G89" s="4" t="s">
        <v>157</v>
      </c>
      <c r="H89" s="7">
        <v>304620.2</v>
      </c>
      <c r="I89" s="4"/>
      <c r="J89" s="4"/>
      <c r="K89" s="4"/>
      <c r="L89" s="4"/>
      <c r="M89" s="4"/>
      <c r="N89" s="4"/>
      <c r="O89" s="4"/>
      <c r="P89" s="4"/>
      <c r="Q89" s="4"/>
      <c r="R89" s="4"/>
    </row>
    <row r="90" ht="14.25" customHeight="1">
      <c r="A90" s="5">
        <f t="shared" si="1"/>
        <v>9</v>
      </c>
      <c r="B90" s="4" t="s">
        <v>152</v>
      </c>
      <c r="C90" s="6">
        <v>45900.0</v>
      </c>
      <c r="D90" s="4" t="s">
        <v>158</v>
      </c>
      <c r="E90" s="4" t="s">
        <v>159</v>
      </c>
      <c r="F90" s="4" t="s">
        <v>11</v>
      </c>
      <c r="G90" s="4" t="s">
        <v>160</v>
      </c>
      <c r="H90" s="7">
        <v>107160.58</v>
      </c>
      <c r="I90" s="4"/>
      <c r="J90" s="4"/>
      <c r="K90" s="4"/>
      <c r="L90" s="4"/>
      <c r="M90" s="4"/>
      <c r="N90" s="4"/>
      <c r="O90" s="4"/>
      <c r="P90" s="4"/>
      <c r="Q90" s="4"/>
      <c r="R90" s="4"/>
    </row>
    <row r="91" ht="14.25" customHeight="1">
      <c r="A91" s="5">
        <f t="shared" si="1"/>
        <v>9</v>
      </c>
      <c r="B91" s="4" t="s">
        <v>152</v>
      </c>
      <c r="C91" s="6">
        <v>45918.0</v>
      </c>
      <c r="D91" s="4" t="s">
        <v>91</v>
      </c>
      <c r="E91" s="4" t="s">
        <v>92</v>
      </c>
      <c r="F91" s="4" t="s">
        <v>16</v>
      </c>
      <c r="G91" s="4" t="s">
        <v>93</v>
      </c>
      <c r="H91" s="7">
        <v>13242.62</v>
      </c>
      <c r="I91" s="4"/>
      <c r="J91" s="4"/>
      <c r="K91" s="4"/>
      <c r="L91" s="4"/>
      <c r="M91" s="4"/>
      <c r="N91" s="4"/>
      <c r="O91" s="4"/>
      <c r="P91" s="4"/>
      <c r="Q91" s="4"/>
      <c r="R91" s="4"/>
    </row>
    <row r="92" ht="14.25" customHeight="1">
      <c r="A92" s="5">
        <f t="shared" si="1"/>
        <v>10</v>
      </c>
      <c r="B92" s="4" t="s">
        <v>161</v>
      </c>
      <c r="C92" s="6">
        <v>45870.0</v>
      </c>
      <c r="D92" s="4" t="s">
        <v>162</v>
      </c>
      <c r="E92" s="4" t="s">
        <v>163</v>
      </c>
      <c r="F92" s="4" t="s">
        <v>106</v>
      </c>
      <c r="G92" s="4" t="s">
        <v>164</v>
      </c>
      <c r="H92" s="7">
        <v>278000.0</v>
      </c>
      <c r="I92" s="4"/>
      <c r="J92" s="4"/>
      <c r="K92" s="4"/>
      <c r="L92" s="4"/>
      <c r="M92" s="4"/>
      <c r="N92" s="4"/>
      <c r="O92" s="4"/>
      <c r="P92" s="4"/>
      <c r="Q92" s="4"/>
      <c r="R92" s="4"/>
    </row>
    <row r="93" ht="14.25" customHeight="1">
      <c r="A93" s="5">
        <f t="shared" si="1"/>
        <v>10</v>
      </c>
      <c r="B93" s="4" t="s">
        <v>161</v>
      </c>
      <c r="C93" s="6">
        <v>45898.0</v>
      </c>
      <c r="D93" s="4" t="s">
        <v>60</v>
      </c>
      <c r="E93" s="4" t="s">
        <v>61</v>
      </c>
      <c r="F93" s="4" t="s">
        <v>16</v>
      </c>
      <c r="G93" s="4" t="s">
        <v>62</v>
      </c>
      <c r="H93" s="7">
        <v>48236.16</v>
      </c>
      <c r="I93" s="4"/>
      <c r="J93" s="4"/>
      <c r="K93" s="4"/>
      <c r="L93" s="4"/>
      <c r="M93" s="4"/>
      <c r="N93" s="4"/>
      <c r="O93" s="4"/>
      <c r="P93" s="4"/>
      <c r="Q93" s="4"/>
      <c r="R93" s="4"/>
    </row>
    <row r="94" ht="14.25" customHeight="1">
      <c r="A94" s="5">
        <f t="shared" si="1"/>
        <v>10</v>
      </c>
      <c r="B94" s="4" t="s">
        <v>161</v>
      </c>
      <c r="C94" s="6">
        <v>45899.0</v>
      </c>
      <c r="D94" s="4" t="s">
        <v>155</v>
      </c>
      <c r="E94" s="4" t="s">
        <v>156</v>
      </c>
      <c r="F94" s="4" t="s">
        <v>16</v>
      </c>
      <c r="G94" s="4" t="s">
        <v>157</v>
      </c>
      <c r="H94" s="7">
        <v>161496.48</v>
      </c>
      <c r="I94" s="4"/>
      <c r="J94" s="4"/>
      <c r="K94" s="4"/>
      <c r="L94" s="4"/>
      <c r="M94" s="4"/>
      <c r="N94" s="4"/>
      <c r="O94" s="4"/>
      <c r="P94" s="4"/>
      <c r="Q94" s="4"/>
      <c r="R94" s="4"/>
    </row>
    <row r="95" ht="14.25" customHeight="1">
      <c r="A95" s="5">
        <f t="shared" si="1"/>
        <v>10</v>
      </c>
      <c r="B95" s="4" t="s">
        <v>161</v>
      </c>
      <c r="C95" s="6">
        <v>45899.0</v>
      </c>
      <c r="D95" s="4" t="s">
        <v>63</v>
      </c>
      <c r="E95" s="4" t="s">
        <v>64</v>
      </c>
      <c r="F95" s="4" t="s">
        <v>16</v>
      </c>
      <c r="G95" s="4" t="s">
        <v>65</v>
      </c>
      <c r="H95" s="7">
        <v>61938.02</v>
      </c>
      <c r="I95" s="4"/>
      <c r="J95" s="4"/>
      <c r="K95" s="4"/>
      <c r="L95" s="4"/>
      <c r="M95" s="4"/>
      <c r="N95" s="4"/>
      <c r="O95" s="4"/>
      <c r="P95" s="4"/>
      <c r="Q95" s="4"/>
      <c r="R95" s="4"/>
    </row>
    <row r="96" ht="14.25" customHeight="1">
      <c r="A96" s="5">
        <f t="shared" si="1"/>
        <v>10</v>
      </c>
      <c r="B96" s="4" t="s">
        <v>161</v>
      </c>
      <c r="C96" s="6">
        <v>45900.0</v>
      </c>
      <c r="D96" s="4" t="s">
        <v>158</v>
      </c>
      <c r="E96" s="4" t="s">
        <v>159</v>
      </c>
      <c r="F96" s="4" t="s">
        <v>11</v>
      </c>
      <c r="G96" s="4" t="s">
        <v>165</v>
      </c>
      <c r="H96" s="7">
        <v>382507.2</v>
      </c>
      <c r="I96" s="4"/>
      <c r="J96" s="4"/>
      <c r="K96" s="4"/>
      <c r="L96" s="4"/>
      <c r="M96" s="4"/>
      <c r="N96" s="4"/>
      <c r="O96" s="4"/>
      <c r="P96" s="4"/>
      <c r="Q96" s="4"/>
      <c r="R96" s="4"/>
    </row>
    <row r="97" ht="14.25" customHeight="1">
      <c r="A97" s="5">
        <f t="shared" si="1"/>
        <v>11</v>
      </c>
      <c r="B97" s="4" t="s">
        <v>166</v>
      </c>
      <c r="C97" s="6">
        <v>45901.0</v>
      </c>
      <c r="D97" s="4" t="s">
        <v>167</v>
      </c>
      <c r="E97" s="4" t="s">
        <v>168</v>
      </c>
      <c r="F97" s="4" t="s">
        <v>11</v>
      </c>
      <c r="G97" s="4" t="s">
        <v>169</v>
      </c>
      <c r="H97" s="7">
        <v>-13332.35</v>
      </c>
      <c r="I97" s="4"/>
      <c r="J97" s="4"/>
      <c r="K97" s="4"/>
      <c r="L97" s="4"/>
      <c r="M97" s="4"/>
      <c r="N97" s="4"/>
      <c r="O97" s="4"/>
      <c r="P97" s="4"/>
      <c r="Q97" s="4"/>
      <c r="R97" s="4"/>
    </row>
    <row r="98" ht="14.25" customHeight="1">
      <c r="A98" s="5">
        <f t="shared" si="1"/>
        <v>11</v>
      </c>
      <c r="B98" s="4" t="s">
        <v>166</v>
      </c>
      <c r="C98" s="6">
        <v>45901.0</v>
      </c>
      <c r="D98" s="4" t="s">
        <v>40</v>
      </c>
      <c r="E98" s="4" t="s">
        <v>170</v>
      </c>
      <c r="F98" s="4" t="s">
        <v>42</v>
      </c>
      <c r="G98" s="4" t="s">
        <v>169</v>
      </c>
      <c r="H98" s="7">
        <v>-4018.64</v>
      </c>
      <c r="I98" s="4"/>
      <c r="J98" s="4"/>
      <c r="K98" s="4"/>
      <c r="L98" s="4"/>
      <c r="M98" s="4"/>
      <c r="N98" s="4"/>
      <c r="O98" s="4"/>
      <c r="P98" s="4"/>
      <c r="Q98" s="4"/>
      <c r="R98" s="4"/>
    </row>
    <row r="99" ht="14.25" customHeight="1">
      <c r="A99" s="5">
        <f t="shared" si="1"/>
        <v>11</v>
      </c>
      <c r="B99" s="4" t="s">
        <v>166</v>
      </c>
      <c r="C99" s="6">
        <v>45901.0</v>
      </c>
      <c r="D99" s="4" t="s">
        <v>167</v>
      </c>
      <c r="E99" s="4" t="s">
        <v>171</v>
      </c>
      <c r="F99" s="4" t="s">
        <v>42</v>
      </c>
      <c r="G99" s="4" t="s">
        <v>169</v>
      </c>
      <c r="H99" s="7">
        <v>-947.96</v>
      </c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ht="14.25" customHeight="1">
      <c r="A100" s="5">
        <f t="shared" si="1"/>
        <v>11</v>
      </c>
      <c r="B100" s="4" t="s">
        <v>166</v>
      </c>
      <c r="C100" s="6">
        <v>45903.0</v>
      </c>
      <c r="D100" s="4" t="s">
        <v>40</v>
      </c>
      <c r="E100" s="4" t="s">
        <v>172</v>
      </c>
      <c r="F100" s="4" t="s">
        <v>42</v>
      </c>
      <c r="G100" s="4" t="s">
        <v>169</v>
      </c>
      <c r="H100" s="7">
        <v>-47603.2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ht="14.25" customHeight="1">
      <c r="A101" s="5">
        <f t="shared" si="1"/>
        <v>11</v>
      </c>
      <c r="B101" s="4" t="s">
        <v>166</v>
      </c>
      <c r="C101" s="6">
        <v>45904.0</v>
      </c>
      <c r="D101" s="4" t="s">
        <v>40</v>
      </c>
      <c r="E101" s="4" t="s">
        <v>173</v>
      </c>
      <c r="F101" s="4" t="s">
        <v>42</v>
      </c>
      <c r="G101" s="4" t="s">
        <v>169</v>
      </c>
      <c r="H101" s="7">
        <v>-13394.88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ht="14.25" customHeight="1">
      <c r="A102" s="5">
        <f t="shared" si="1"/>
        <v>11</v>
      </c>
      <c r="B102" s="4" t="s">
        <v>166</v>
      </c>
      <c r="C102" s="6">
        <v>45904.0</v>
      </c>
      <c r="D102" s="4" t="s">
        <v>40</v>
      </c>
      <c r="E102" s="4" t="s">
        <v>174</v>
      </c>
      <c r="F102" s="4" t="s">
        <v>42</v>
      </c>
      <c r="G102" s="4" t="s">
        <v>169</v>
      </c>
      <c r="H102" s="7">
        <v>-9315.05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ht="14.25" customHeight="1">
      <c r="A103" s="5">
        <f t="shared" si="1"/>
        <v>12</v>
      </c>
      <c r="B103" s="4" t="s">
        <v>175</v>
      </c>
      <c r="C103" s="6">
        <v>45896.0</v>
      </c>
      <c r="D103" s="4" t="s">
        <v>91</v>
      </c>
      <c r="E103" s="4" t="s">
        <v>153</v>
      </c>
      <c r="F103" s="4" t="s">
        <v>16</v>
      </c>
      <c r="G103" s="4" t="s">
        <v>154</v>
      </c>
      <c r="H103" s="7">
        <v>41646.77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ht="14.25" customHeight="1">
      <c r="A104" s="5">
        <f t="shared" si="1"/>
        <v>12</v>
      </c>
      <c r="B104" s="4" t="s">
        <v>175</v>
      </c>
      <c r="C104" s="6">
        <v>45898.0</v>
      </c>
      <c r="D104" s="4" t="s">
        <v>60</v>
      </c>
      <c r="E104" s="4" t="s">
        <v>61</v>
      </c>
      <c r="F104" s="4" t="s">
        <v>16</v>
      </c>
      <c r="G104" s="4" t="s">
        <v>62</v>
      </c>
      <c r="H104" s="7">
        <v>412426.58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ht="14.25" customHeight="1">
      <c r="A105" s="5">
        <f t="shared" si="1"/>
        <v>12</v>
      </c>
      <c r="B105" s="4" t="s">
        <v>175</v>
      </c>
      <c r="C105" s="6">
        <v>45899.0</v>
      </c>
      <c r="D105" s="4" t="s">
        <v>155</v>
      </c>
      <c r="E105" s="4" t="s">
        <v>156</v>
      </c>
      <c r="F105" s="4" t="s">
        <v>16</v>
      </c>
      <c r="G105" s="4" t="s">
        <v>157</v>
      </c>
      <c r="H105" s="7">
        <v>116479.26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ht="14.25" customHeight="1">
      <c r="A106" s="5">
        <f t="shared" si="1"/>
        <v>12</v>
      </c>
      <c r="B106" s="4" t="s">
        <v>175</v>
      </c>
      <c r="C106" s="6">
        <v>45900.0</v>
      </c>
      <c r="D106" s="4" t="s">
        <v>158</v>
      </c>
      <c r="E106" s="4" t="s">
        <v>159</v>
      </c>
      <c r="F106" s="4" t="s">
        <v>11</v>
      </c>
      <c r="G106" s="4" t="s">
        <v>165</v>
      </c>
      <c r="H106" s="7">
        <v>111369.22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ht="14.25" customHeight="1">
      <c r="A107" s="5">
        <f t="shared" si="1"/>
        <v>12</v>
      </c>
      <c r="B107" s="4" t="s">
        <v>175</v>
      </c>
      <c r="C107" s="6">
        <v>45915.0</v>
      </c>
      <c r="D107" s="4" t="s">
        <v>176</v>
      </c>
      <c r="E107" s="4" t="s">
        <v>177</v>
      </c>
      <c r="F107" s="4" t="s">
        <v>42</v>
      </c>
      <c r="G107" s="4" t="s">
        <v>178</v>
      </c>
      <c r="H107" s="7">
        <v>-83701.8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ht="14.25" customHeight="1">
      <c r="A108" s="5">
        <f t="shared" si="1"/>
        <v>12</v>
      </c>
      <c r="B108" s="4" t="s">
        <v>175</v>
      </c>
      <c r="C108" s="6">
        <v>45918.0</v>
      </c>
      <c r="D108" s="4" t="s">
        <v>91</v>
      </c>
      <c r="E108" s="4" t="s">
        <v>92</v>
      </c>
      <c r="F108" s="4" t="s">
        <v>16</v>
      </c>
      <c r="G108" s="4" t="s">
        <v>93</v>
      </c>
      <c r="H108" s="7">
        <v>13242.62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ht="14.25" customHeight="1">
      <c r="A109" s="5">
        <f t="shared" si="1"/>
        <v>14</v>
      </c>
      <c r="B109" s="4" t="s">
        <v>179</v>
      </c>
      <c r="C109" s="6">
        <v>45900.0</v>
      </c>
      <c r="D109" s="4" t="s">
        <v>158</v>
      </c>
      <c r="E109" s="4" t="s">
        <v>159</v>
      </c>
      <c r="F109" s="4" t="s">
        <v>11</v>
      </c>
      <c r="G109" s="4" t="s">
        <v>160</v>
      </c>
      <c r="H109" s="7">
        <v>262275.76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ht="14.25" customHeight="1">
      <c r="A110" s="5">
        <f t="shared" si="1"/>
        <v>14</v>
      </c>
      <c r="B110" s="4" t="s">
        <v>179</v>
      </c>
      <c r="C110" s="6">
        <v>45900.0</v>
      </c>
      <c r="D110" s="4" t="s">
        <v>158</v>
      </c>
      <c r="E110" s="4" t="s">
        <v>159</v>
      </c>
      <c r="F110" s="4" t="s">
        <v>11</v>
      </c>
      <c r="G110" s="4" t="s">
        <v>165</v>
      </c>
      <c r="H110" s="7">
        <v>396309.52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ht="14.25" customHeight="1">
      <c r="A111" s="5">
        <f t="shared" si="1"/>
        <v>14</v>
      </c>
      <c r="B111" s="4" t="s">
        <v>179</v>
      </c>
      <c r="C111" s="6">
        <v>45925.0</v>
      </c>
      <c r="D111" s="4" t="s">
        <v>40</v>
      </c>
      <c r="E111" s="4" t="s">
        <v>180</v>
      </c>
      <c r="F111" s="4" t="s">
        <v>42</v>
      </c>
      <c r="G111" s="4" t="s">
        <v>181</v>
      </c>
      <c r="H111" s="7">
        <v>2372962.5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ht="14.25" customHeight="1">
      <c r="A112" s="5">
        <f t="shared" si="1"/>
        <v>15</v>
      </c>
      <c r="B112" s="4" t="s">
        <v>182</v>
      </c>
      <c r="C112" s="6">
        <v>45883.0</v>
      </c>
      <c r="D112" s="4" t="s">
        <v>9</v>
      </c>
      <c r="E112" s="4" t="s">
        <v>183</v>
      </c>
      <c r="F112" s="4" t="s">
        <v>11</v>
      </c>
      <c r="G112" s="4" t="s">
        <v>184</v>
      </c>
      <c r="H112" s="7">
        <v>69173.07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ht="14.25" customHeight="1">
      <c r="A113" s="5">
        <f t="shared" si="1"/>
        <v>15</v>
      </c>
      <c r="B113" s="4" t="s">
        <v>182</v>
      </c>
      <c r="C113" s="6">
        <v>45898.0</v>
      </c>
      <c r="D113" s="4" t="s">
        <v>9</v>
      </c>
      <c r="E113" s="4" t="s">
        <v>185</v>
      </c>
      <c r="F113" s="4" t="s">
        <v>11</v>
      </c>
      <c r="G113" s="4" t="s">
        <v>186</v>
      </c>
      <c r="H113" s="7">
        <v>72409.8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ht="14.25" customHeight="1">
      <c r="A114" s="5">
        <f t="shared" si="1"/>
        <v>15</v>
      </c>
      <c r="B114" s="4" t="s">
        <v>182</v>
      </c>
      <c r="C114" s="6">
        <v>45898.0</v>
      </c>
      <c r="D114" s="4" t="s">
        <v>60</v>
      </c>
      <c r="E114" s="4" t="s">
        <v>61</v>
      </c>
      <c r="F114" s="4" t="s">
        <v>16</v>
      </c>
      <c r="G114" s="4" t="s">
        <v>62</v>
      </c>
      <c r="H114" s="7">
        <v>413223.14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ht="14.25" customHeight="1">
      <c r="A115" s="5">
        <f t="shared" si="1"/>
        <v>15</v>
      </c>
      <c r="B115" s="4" t="s">
        <v>182</v>
      </c>
      <c r="C115" s="6">
        <v>45899.0</v>
      </c>
      <c r="D115" s="4" t="s">
        <v>155</v>
      </c>
      <c r="E115" s="4" t="s">
        <v>156</v>
      </c>
      <c r="F115" s="4" t="s">
        <v>16</v>
      </c>
      <c r="G115" s="4" t="s">
        <v>157</v>
      </c>
      <c r="H115" s="7">
        <v>273198.67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ht="14.25" customHeight="1">
      <c r="A116" s="5">
        <f t="shared" si="1"/>
        <v>15</v>
      </c>
      <c r="B116" s="4" t="s">
        <v>182</v>
      </c>
      <c r="C116" s="6">
        <v>45915.0</v>
      </c>
      <c r="D116" s="4" t="s">
        <v>9</v>
      </c>
      <c r="E116" s="4" t="s">
        <v>187</v>
      </c>
      <c r="F116" s="4" t="s">
        <v>11</v>
      </c>
      <c r="G116" s="4" t="s">
        <v>188</v>
      </c>
      <c r="H116" s="7">
        <v>28549.78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ht="14.25" customHeight="1">
      <c r="A117" s="5">
        <f t="shared" si="1"/>
        <v>15</v>
      </c>
      <c r="B117" s="4" t="s">
        <v>182</v>
      </c>
      <c r="C117" s="6">
        <v>45915.0</v>
      </c>
      <c r="D117" s="4" t="s">
        <v>9</v>
      </c>
      <c r="E117" s="4" t="s">
        <v>187</v>
      </c>
      <c r="F117" s="4" t="s">
        <v>11</v>
      </c>
      <c r="G117" s="4" t="s">
        <v>189</v>
      </c>
      <c r="H117" s="7">
        <v>128480.26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ht="14.25" customHeight="1">
      <c r="A118" s="5">
        <f t="shared" si="1"/>
        <v>20</v>
      </c>
      <c r="B118" s="4" t="s">
        <v>190</v>
      </c>
      <c r="C118" s="6">
        <v>45899.0</v>
      </c>
      <c r="D118" s="4" t="s">
        <v>191</v>
      </c>
      <c r="E118" s="4" t="s">
        <v>192</v>
      </c>
      <c r="F118" s="4" t="s">
        <v>16</v>
      </c>
      <c r="G118" s="4" t="s">
        <v>193</v>
      </c>
      <c r="H118" s="7">
        <v>339425.62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ht="14.25" customHeight="1">
      <c r="A119" s="5">
        <f t="shared" si="1"/>
        <v>22</v>
      </c>
      <c r="B119" s="4" t="s">
        <v>194</v>
      </c>
      <c r="C119" s="6">
        <v>45899.0</v>
      </c>
      <c r="D119" s="4" t="s">
        <v>191</v>
      </c>
      <c r="E119" s="4" t="s">
        <v>192</v>
      </c>
      <c r="F119" s="4" t="s">
        <v>16</v>
      </c>
      <c r="G119" s="4" t="s">
        <v>193</v>
      </c>
      <c r="H119" s="7">
        <v>50504.13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ht="14.25" customHeight="1">
      <c r="A120" s="5">
        <f t="shared" si="1"/>
        <v>22</v>
      </c>
      <c r="B120" s="4" t="s">
        <v>194</v>
      </c>
      <c r="C120" s="6">
        <v>45900.0</v>
      </c>
      <c r="D120" s="4" t="s">
        <v>158</v>
      </c>
      <c r="E120" s="4" t="s">
        <v>159</v>
      </c>
      <c r="F120" s="4" t="s">
        <v>11</v>
      </c>
      <c r="G120" s="4" t="s">
        <v>160</v>
      </c>
      <c r="H120" s="7">
        <v>45836.63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ht="14.25" customHeight="1">
      <c r="A121" s="5">
        <f t="shared" si="1"/>
        <v>23</v>
      </c>
      <c r="B121" s="4" t="s">
        <v>195</v>
      </c>
      <c r="C121" s="6">
        <v>45899.0</v>
      </c>
      <c r="D121" s="4" t="s">
        <v>191</v>
      </c>
      <c r="E121" s="4" t="s">
        <v>192</v>
      </c>
      <c r="F121" s="4" t="s">
        <v>16</v>
      </c>
      <c r="G121" s="4" t="s">
        <v>193</v>
      </c>
      <c r="H121" s="7">
        <v>554309.92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ht="14.25" customHeight="1">
      <c r="A122" s="5">
        <f t="shared" si="1"/>
        <v>23</v>
      </c>
      <c r="B122" s="4" t="s">
        <v>195</v>
      </c>
      <c r="C122" s="6">
        <v>45900.0</v>
      </c>
      <c r="D122" s="4" t="s">
        <v>158</v>
      </c>
      <c r="E122" s="4" t="s">
        <v>159</v>
      </c>
      <c r="F122" s="4" t="s">
        <v>11</v>
      </c>
      <c r="G122" s="4" t="s">
        <v>165</v>
      </c>
      <c r="H122" s="7">
        <v>113965.73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ht="14.25" customHeight="1">
      <c r="A123" s="5">
        <f t="shared" si="1"/>
        <v>24</v>
      </c>
      <c r="B123" s="4" t="s">
        <v>196</v>
      </c>
      <c r="C123" s="6">
        <v>45896.0</v>
      </c>
      <c r="D123" s="4" t="s">
        <v>91</v>
      </c>
      <c r="E123" s="4" t="s">
        <v>153</v>
      </c>
      <c r="F123" s="4" t="s">
        <v>16</v>
      </c>
      <c r="G123" s="4" t="s">
        <v>154</v>
      </c>
      <c r="H123" s="7">
        <v>23586.77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ht="14.25" customHeight="1">
      <c r="A124" s="5">
        <f t="shared" si="1"/>
        <v>24</v>
      </c>
      <c r="B124" s="4" t="s">
        <v>196</v>
      </c>
      <c r="C124" s="6">
        <v>45898.0</v>
      </c>
      <c r="D124" s="4" t="s">
        <v>60</v>
      </c>
      <c r="E124" s="4" t="s">
        <v>61</v>
      </c>
      <c r="F124" s="4" t="s">
        <v>16</v>
      </c>
      <c r="G124" s="4" t="s">
        <v>62</v>
      </c>
      <c r="H124" s="7">
        <v>403050.22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ht="14.25" customHeight="1">
      <c r="A125" s="5">
        <f t="shared" si="1"/>
        <v>24</v>
      </c>
      <c r="B125" s="4" t="s">
        <v>196</v>
      </c>
      <c r="C125" s="6">
        <v>45899.0</v>
      </c>
      <c r="D125" s="4" t="s">
        <v>155</v>
      </c>
      <c r="E125" s="4" t="s">
        <v>156</v>
      </c>
      <c r="F125" s="4" t="s">
        <v>16</v>
      </c>
      <c r="G125" s="4" t="s">
        <v>157</v>
      </c>
      <c r="H125" s="7">
        <v>45689.05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ht="14.25" customHeight="1">
      <c r="A126" s="5">
        <f t="shared" si="1"/>
        <v>24</v>
      </c>
      <c r="B126" s="4" t="s">
        <v>196</v>
      </c>
      <c r="C126" s="6">
        <v>45900.0</v>
      </c>
      <c r="D126" s="4" t="s">
        <v>158</v>
      </c>
      <c r="E126" s="4" t="s">
        <v>159</v>
      </c>
      <c r="F126" s="4" t="s">
        <v>11</v>
      </c>
      <c r="G126" s="4" t="s">
        <v>160</v>
      </c>
      <c r="H126" s="7">
        <v>93647.73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ht="14.25" customHeight="1">
      <c r="A127" s="5">
        <f t="shared" si="1"/>
        <v>24</v>
      </c>
      <c r="B127" s="4" t="s">
        <v>196</v>
      </c>
      <c r="C127" s="6">
        <v>45918.0</v>
      </c>
      <c r="D127" s="4" t="s">
        <v>91</v>
      </c>
      <c r="E127" s="4" t="s">
        <v>92</v>
      </c>
      <c r="F127" s="4" t="s">
        <v>16</v>
      </c>
      <c r="G127" s="4" t="s">
        <v>93</v>
      </c>
      <c r="H127" s="7">
        <v>26485.25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ht="14.25" customHeight="1">
      <c r="A128" s="5">
        <f t="shared" si="1"/>
        <v>25</v>
      </c>
      <c r="B128" s="4" t="s">
        <v>197</v>
      </c>
      <c r="C128" s="6">
        <v>45899.0</v>
      </c>
      <c r="D128" s="4" t="s">
        <v>191</v>
      </c>
      <c r="E128" s="4" t="s">
        <v>192</v>
      </c>
      <c r="F128" s="4" t="s">
        <v>16</v>
      </c>
      <c r="G128" s="4" t="s">
        <v>193</v>
      </c>
      <c r="H128" s="7">
        <v>19958.68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ht="14.25" customHeight="1">
      <c r="A129" s="5">
        <f t="shared" si="1"/>
        <v>25</v>
      </c>
      <c r="B129" s="4" t="s">
        <v>197</v>
      </c>
      <c r="C129" s="6">
        <v>45900.0</v>
      </c>
      <c r="D129" s="4" t="s">
        <v>158</v>
      </c>
      <c r="E129" s="4" t="s">
        <v>159</v>
      </c>
      <c r="F129" s="4" t="s">
        <v>11</v>
      </c>
      <c r="G129" s="4" t="s">
        <v>160</v>
      </c>
      <c r="H129" s="7">
        <v>150841.79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ht="14.25" customHeight="1">
      <c r="A130" s="5">
        <f t="shared" si="1"/>
        <v>29</v>
      </c>
      <c r="B130" s="4" t="s">
        <v>198</v>
      </c>
      <c r="C130" s="6">
        <v>45899.0</v>
      </c>
      <c r="D130" s="4" t="s">
        <v>191</v>
      </c>
      <c r="E130" s="4" t="s">
        <v>192</v>
      </c>
      <c r="F130" s="4" t="s">
        <v>16</v>
      </c>
      <c r="G130" s="4" t="s">
        <v>193</v>
      </c>
      <c r="H130" s="7">
        <v>239194.21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ht="14.25" customHeight="1">
      <c r="A131" s="5">
        <f t="shared" si="1"/>
        <v>29</v>
      </c>
      <c r="B131" s="4" t="s">
        <v>198</v>
      </c>
      <c r="C131" s="6">
        <v>45900.0</v>
      </c>
      <c r="D131" s="4" t="s">
        <v>158</v>
      </c>
      <c r="E131" s="4" t="s">
        <v>159</v>
      </c>
      <c r="F131" s="4" t="s">
        <v>11</v>
      </c>
      <c r="G131" s="4" t="s">
        <v>160</v>
      </c>
      <c r="H131" s="7">
        <v>179397.16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ht="14.25" customHeight="1">
      <c r="A132" s="5">
        <f t="shared" si="1"/>
        <v>35</v>
      </c>
      <c r="B132" s="4" t="s">
        <v>199</v>
      </c>
      <c r="C132" s="6">
        <v>45883.0</v>
      </c>
      <c r="D132" s="4" t="s">
        <v>9</v>
      </c>
      <c r="E132" s="4" t="s">
        <v>200</v>
      </c>
      <c r="F132" s="4" t="s">
        <v>11</v>
      </c>
      <c r="G132" s="4" t="s">
        <v>201</v>
      </c>
      <c r="H132" s="7">
        <v>44218.66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ht="14.25" customHeight="1">
      <c r="A133" s="5">
        <f t="shared" si="1"/>
        <v>35</v>
      </c>
      <c r="B133" s="4" t="s">
        <v>199</v>
      </c>
      <c r="C133" s="6">
        <v>45895.0</v>
      </c>
      <c r="D133" s="4" t="s">
        <v>40</v>
      </c>
      <c r="E133" s="4" t="s">
        <v>202</v>
      </c>
      <c r="F133" s="4" t="s">
        <v>42</v>
      </c>
      <c r="G133" s="4" t="s">
        <v>203</v>
      </c>
      <c r="H133" s="7">
        <v>-24297.52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ht="14.25" customHeight="1">
      <c r="A134" s="5">
        <f t="shared" si="1"/>
        <v>35</v>
      </c>
      <c r="B134" s="4" t="s">
        <v>199</v>
      </c>
      <c r="C134" s="6">
        <v>45895.0</v>
      </c>
      <c r="D134" s="4" t="s">
        <v>40</v>
      </c>
      <c r="E134" s="4" t="s">
        <v>204</v>
      </c>
      <c r="F134" s="4" t="s">
        <v>42</v>
      </c>
      <c r="G134" s="4" t="s">
        <v>205</v>
      </c>
      <c r="H134" s="7">
        <v>-33120.3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ht="14.25" customHeight="1">
      <c r="A135" s="5">
        <f t="shared" si="1"/>
        <v>35</v>
      </c>
      <c r="B135" s="4" t="s">
        <v>199</v>
      </c>
      <c r="C135" s="6">
        <v>45896.0</v>
      </c>
      <c r="D135" s="4" t="s">
        <v>91</v>
      </c>
      <c r="E135" s="4" t="s">
        <v>153</v>
      </c>
      <c r="F135" s="4" t="s">
        <v>16</v>
      </c>
      <c r="G135" s="4" t="s">
        <v>154</v>
      </c>
      <c r="H135" s="7">
        <v>11612.6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ht="14.25" customHeight="1">
      <c r="A136" s="5">
        <f t="shared" si="1"/>
        <v>35</v>
      </c>
      <c r="B136" s="4" t="s">
        <v>199</v>
      </c>
      <c r="C136" s="6">
        <v>45898.0</v>
      </c>
      <c r="D136" s="4" t="s">
        <v>9</v>
      </c>
      <c r="E136" s="4" t="s">
        <v>206</v>
      </c>
      <c r="F136" s="4" t="s">
        <v>11</v>
      </c>
      <c r="G136" s="4" t="s">
        <v>207</v>
      </c>
      <c r="H136" s="7">
        <v>49006.71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ht="14.25" customHeight="1">
      <c r="A137" s="5">
        <f t="shared" si="1"/>
        <v>35</v>
      </c>
      <c r="B137" s="4" t="s">
        <v>199</v>
      </c>
      <c r="C137" s="6">
        <v>45898.0</v>
      </c>
      <c r="D137" s="4" t="s">
        <v>60</v>
      </c>
      <c r="E137" s="4" t="s">
        <v>61</v>
      </c>
      <c r="F137" s="4" t="s">
        <v>16</v>
      </c>
      <c r="G137" s="4" t="s">
        <v>62</v>
      </c>
      <c r="H137" s="7">
        <v>157424.01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14.25" customHeight="1">
      <c r="A138" s="5">
        <f t="shared" si="1"/>
        <v>35</v>
      </c>
      <c r="B138" s="4" t="s">
        <v>199</v>
      </c>
      <c r="C138" s="6">
        <v>45899.0</v>
      </c>
      <c r="D138" s="4" t="s">
        <v>155</v>
      </c>
      <c r="E138" s="4" t="s">
        <v>156</v>
      </c>
      <c r="F138" s="4" t="s">
        <v>16</v>
      </c>
      <c r="G138" s="4" t="s">
        <v>157</v>
      </c>
      <c r="H138" s="7">
        <v>144135.87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ht="14.25" customHeight="1">
      <c r="A139" s="5">
        <f t="shared" si="1"/>
        <v>35</v>
      </c>
      <c r="B139" s="4" t="s">
        <v>199</v>
      </c>
      <c r="C139" s="6">
        <v>45900.0</v>
      </c>
      <c r="D139" s="4" t="s">
        <v>158</v>
      </c>
      <c r="E139" s="4" t="s">
        <v>159</v>
      </c>
      <c r="F139" s="4" t="s">
        <v>11</v>
      </c>
      <c r="G139" s="4" t="s">
        <v>160</v>
      </c>
      <c r="H139" s="7">
        <v>85153.51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ht="14.25" customHeight="1">
      <c r="A140" s="5">
        <f t="shared" si="1"/>
        <v>35</v>
      </c>
      <c r="B140" s="4" t="s">
        <v>199</v>
      </c>
      <c r="C140" s="6">
        <v>45913.0</v>
      </c>
      <c r="D140" s="4" t="s">
        <v>208</v>
      </c>
      <c r="E140" s="4" t="s">
        <v>209</v>
      </c>
      <c r="F140" s="4" t="s">
        <v>16</v>
      </c>
      <c r="G140" s="4" t="s">
        <v>210</v>
      </c>
      <c r="H140" s="7">
        <v>-33338.25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ht="14.25" customHeight="1">
      <c r="A141" s="5">
        <f t="shared" si="1"/>
        <v>35</v>
      </c>
      <c r="B141" s="4" t="s">
        <v>199</v>
      </c>
      <c r="C141" s="6">
        <v>45915.0</v>
      </c>
      <c r="D141" s="4" t="s">
        <v>9</v>
      </c>
      <c r="E141" s="4" t="s">
        <v>211</v>
      </c>
      <c r="F141" s="4" t="s">
        <v>11</v>
      </c>
      <c r="G141" s="4" t="s">
        <v>212</v>
      </c>
      <c r="H141" s="7">
        <v>52733.64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ht="14.25" customHeight="1">
      <c r="A142" s="5">
        <f t="shared" si="1"/>
        <v>35</v>
      </c>
      <c r="B142" s="4" t="s">
        <v>199</v>
      </c>
      <c r="C142" s="6">
        <v>45918.0</v>
      </c>
      <c r="D142" s="4" t="s">
        <v>91</v>
      </c>
      <c r="E142" s="4" t="s">
        <v>92</v>
      </c>
      <c r="F142" s="4" t="s">
        <v>16</v>
      </c>
      <c r="G142" s="4" t="s">
        <v>93</v>
      </c>
      <c r="H142" s="7">
        <v>26485.25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ht="14.25" customHeight="1">
      <c r="A143" s="5">
        <f t="shared" si="1"/>
        <v>35</v>
      </c>
      <c r="B143" s="4" t="s">
        <v>199</v>
      </c>
      <c r="C143" s="6">
        <v>45919.0</v>
      </c>
      <c r="D143" s="4" t="s">
        <v>213</v>
      </c>
      <c r="E143" s="4" t="s">
        <v>214</v>
      </c>
      <c r="F143" s="4" t="s">
        <v>106</v>
      </c>
      <c r="G143" s="4" t="s">
        <v>215</v>
      </c>
      <c r="H143" s="7">
        <v>-101487.27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ht="14.25" customHeight="1">
      <c r="A144" s="5">
        <f t="shared" si="1"/>
        <v>35</v>
      </c>
      <c r="B144" s="4" t="s">
        <v>199</v>
      </c>
      <c r="C144" s="6">
        <v>45925.0</v>
      </c>
      <c r="D144" s="4" t="s">
        <v>40</v>
      </c>
      <c r="E144" s="4" t="s">
        <v>216</v>
      </c>
      <c r="F144" s="4" t="s">
        <v>42</v>
      </c>
      <c r="G144" s="4" t="s">
        <v>215</v>
      </c>
      <c r="H144" s="7">
        <v>-95022.53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ht="14.25" customHeight="1">
      <c r="A145" s="5">
        <f t="shared" si="1"/>
        <v>39</v>
      </c>
      <c r="B145" s="4" t="s">
        <v>217</v>
      </c>
      <c r="C145" s="6">
        <v>45900.0</v>
      </c>
      <c r="D145" s="4" t="s">
        <v>158</v>
      </c>
      <c r="E145" s="4" t="s">
        <v>159</v>
      </c>
      <c r="F145" s="4" t="s">
        <v>11</v>
      </c>
      <c r="G145" s="4" t="s">
        <v>160</v>
      </c>
      <c r="H145" s="7">
        <v>69772.56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ht="14.25" customHeight="1">
      <c r="A146" s="5">
        <f t="shared" si="1"/>
        <v>43</v>
      </c>
      <c r="B146" s="4" t="s">
        <v>218</v>
      </c>
      <c r="C146" s="6">
        <v>45887.0</v>
      </c>
      <c r="D146" s="4" t="s">
        <v>219</v>
      </c>
      <c r="E146" s="4" t="s">
        <v>220</v>
      </c>
      <c r="F146" s="4" t="s">
        <v>11</v>
      </c>
      <c r="G146" s="4" t="s">
        <v>221</v>
      </c>
      <c r="H146" s="7">
        <v>-6985.05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14.25" customHeight="1">
      <c r="A147" s="5">
        <f t="shared" si="1"/>
        <v>43</v>
      </c>
      <c r="B147" s="4" t="s">
        <v>218</v>
      </c>
      <c r="C147" s="6">
        <v>45894.0</v>
      </c>
      <c r="D147" s="4" t="s">
        <v>219</v>
      </c>
      <c r="E147" s="4" t="s">
        <v>222</v>
      </c>
      <c r="F147" s="4" t="s">
        <v>11</v>
      </c>
      <c r="G147" s="4" t="s">
        <v>221</v>
      </c>
      <c r="H147" s="7">
        <v>-4677.42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14.25" customHeight="1">
      <c r="A148" s="5">
        <f t="shared" si="1"/>
        <v>43</v>
      </c>
      <c r="B148" s="4" t="s">
        <v>218</v>
      </c>
      <c r="C148" s="6">
        <v>45894.0</v>
      </c>
      <c r="D148" s="4" t="s">
        <v>219</v>
      </c>
      <c r="E148" s="4" t="s">
        <v>223</v>
      </c>
      <c r="F148" s="4" t="s">
        <v>11</v>
      </c>
      <c r="G148" s="4" t="s">
        <v>224</v>
      </c>
      <c r="H148" s="7">
        <v>-11111.93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14.25" customHeight="1">
      <c r="A149" s="5">
        <f t="shared" si="1"/>
        <v>43</v>
      </c>
      <c r="B149" s="4" t="s">
        <v>218</v>
      </c>
      <c r="C149" s="6">
        <v>45894.0</v>
      </c>
      <c r="D149" s="4" t="s">
        <v>225</v>
      </c>
      <c r="E149" s="4" t="s">
        <v>226</v>
      </c>
      <c r="F149" s="4" t="s">
        <v>42</v>
      </c>
      <c r="G149" s="4" t="s">
        <v>227</v>
      </c>
      <c r="H149" s="7">
        <v>-1601.15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14.25" customHeight="1">
      <c r="A150" s="5">
        <f t="shared" si="1"/>
        <v>43</v>
      </c>
      <c r="B150" s="4" t="s">
        <v>218</v>
      </c>
      <c r="C150" s="6">
        <v>45895.0</v>
      </c>
      <c r="D150" s="4" t="s">
        <v>40</v>
      </c>
      <c r="E150" s="4" t="s">
        <v>228</v>
      </c>
      <c r="F150" s="4" t="s">
        <v>42</v>
      </c>
      <c r="G150" s="4" t="s">
        <v>229</v>
      </c>
      <c r="H150" s="7">
        <v>-7462.64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14.25" customHeight="1">
      <c r="A151" s="5">
        <f t="shared" si="1"/>
        <v>43</v>
      </c>
      <c r="B151" s="4" t="s">
        <v>218</v>
      </c>
      <c r="C151" s="6">
        <v>45897.0</v>
      </c>
      <c r="D151" s="4" t="s">
        <v>230</v>
      </c>
      <c r="E151" s="4" t="s">
        <v>231</v>
      </c>
      <c r="F151" s="4" t="s">
        <v>42</v>
      </c>
      <c r="G151" s="4" t="s">
        <v>232</v>
      </c>
      <c r="H151" s="7">
        <v>-86499.17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14.25" customHeight="1">
      <c r="A152" s="5">
        <f t="shared" si="1"/>
        <v>43</v>
      </c>
      <c r="B152" s="4" t="s">
        <v>218</v>
      </c>
      <c r="C152" s="6">
        <v>45898.0</v>
      </c>
      <c r="D152" s="4" t="s">
        <v>60</v>
      </c>
      <c r="E152" s="4" t="s">
        <v>61</v>
      </c>
      <c r="F152" s="4" t="s">
        <v>16</v>
      </c>
      <c r="G152" s="4" t="s">
        <v>62</v>
      </c>
      <c r="H152" s="7">
        <v>372102.32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14.25" customHeight="1">
      <c r="A153" s="5">
        <f t="shared" si="1"/>
        <v>43</v>
      </c>
      <c r="B153" s="4" t="s">
        <v>218</v>
      </c>
      <c r="C153" s="6">
        <v>45899.0</v>
      </c>
      <c r="D153" s="4" t="s">
        <v>219</v>
      </c>
      <c r="E153" s="4" t="s">
        <v>233</v>
      </c>
      <c r="F153" s="4" t="s">
        <v>11</v>
      </c>
      <c r="G153" s="4" t="s">
        <v>221</v>
      </c>
      <c r="H153" s="7">
        <v>-3951.19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14.25" customHeight="1">
      <c r="A154" s="5">
        <f t="shared" si="1"/>
        <v>43</v>
      </c>
      <c r="B154" s="4" t="s">
        <v>218</v>
      </c>
      <c r="C154" s="6">
        <v>45899.0</v>
      </c>
      <c r="D154" s="4" t="s">
        <v>155</v>
      </c>
      <c r="E154" s="4" t="s">
        <v>156</v>
      </c>
      <c r="F154" s="4" t="s">
        <v>16</v>
      </c>
      <c r="G154" s="4" t="s">
        <v>157</v>
      </c>
      <c r="H154" s="7">
        <v>40984.2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14.25" customHeight="1">
      <c r="A155" s="5">
        <f t="shared" si="1"/>
        <v>43</v>
      </c>
      <c r="B155" s="4" t="s">
        <v>218</v>
      </c>
      <c r="C155" s="6">
        <v>45899.0</v>
      </c>
      <c r="D155" s="4" t="s">
        <v>63</v>
      </c>
      <c r="E155" s="4" t="s">
        <v>64</v>
      </c>
      <c r="F155" s="4" t="s">
        <v>16</v>
      </c>
      <c r="G155" s="4" t="s">
        <v>65</v>
      </c>
      <c r="H155" s="7">
        <v>69186.77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14.25" customHeight="1">
      <c r="A156" s="5">
        <f t="shared" si="1"/>
        <v>43</v>
      </c>
      <c r="B156" s="4" t="s">
        <v>218</v>
      </c>
      <c r="C156" s="6">
        <v>45900.0</v>
      </c>
      <c r="D156" s="4" t="s">
        <v>158</v>
      </c>
      <c r="E156" s="4" t="s">
        <v>159</v>
      </c>
      <c r="F156" s="4" t="s">
        <v>11</v>
      </c>
      <c r="G156" s="4" t="s">
        <v>165</v>
      </c>
      <c r="H156" s="7">
        <v>175522.49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14.25" customHeight="1">
      <c r="A157" s="5">
        <f t="shared" si="1"/>
        <v>43</v>
      </c>
      <c r="B157" s="4" t="s">
        <v>218</v>
      </c>
      <c r="C157" s="6">
        <v>45901.0</v>
      </c>
      <c r="D157" s="4" t="s">
        <v>108</v>
      </c>
      <c r="E157" s="4" t="s">
        <v>234</v>
      </c>
      <c r="F157" s="4" t="s">
        <v>16</v>
      </c>
      <c r="G157" s="4" t="s">
        <v>235</v>
      </c>
      <c r="H157" s="7">
        <v>-9069.2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14.25" customHeight="1">
      <c r="A158" s="5">
        <f t="shared" si="1"/>
        <v>43</v>
      </c>
      <c r="B158" s="4" t="s">
        <v>218</v>
      </c>
      <c r="C158" s="6">
        <v>45901.0</v>
      </c>
      <c r="D158" s="4" t="s">
        <v>236</v>
      </c>
      <c r="E158" s="4" t="s">
        <v>237</v>
      </c>
      <c r="F158" s="4" t="s">
        <v>42</v>
      </c>
      <c r="G158" s="4" t="s">
        <v>238</v>
      </c>
      <c r="H158" s="7">
        <v>-64214.88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14.25" customHeight="1">
      <c r="A159" s="5">
        <f t="shared" si="1"/>
        <v>43</v>
      </c>
      <c r="B159" s="4" t="s">
        <v>218</v>
      </c>
      <c r="C159" s="6">
        <v>45903.0</v>
      </c>
      <c r="D159" s="4" t="s">
        <v>40</v>
      </c>
      <c r="E159" s="4" t="s">
        <v>239</v>
      </c>
      <c r="F159" s="4" t="s">
        <v>42</v>
      </c>
      <c r="G159" s="4" t="s">
        <v>240</v>
      </c>
      <c r="H159" s="7">
        <v>-3686.63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14.25" customHeight="1">
      <c r="A160" s="5">
        <f t="shared" si="1"/>
        <v>43</v>
      </c>
      <c r="B160" s="4" t="s">
        <v>218</v>
      </c>
      <c r="C160" s="6">
        <v>45905.0</v>
      </c>
      <c r="D160" s="4" t="s">
        <v>225</v>
      </c>
      <c r="E160" s="4" t="s">
        <v>241</v>
      </c>
      <c r="F160" s="4" t="s">
        <v>42</v>
      </c>
      <c r="G160" s="4" t="s">
        <v>242</v>
      </c>
      <c r="H160" s="7">
        <v>-21019.15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14.25" customHeight="1">
      <c r="A161" s="5">
        <f t="shared" si="1"/>
        <v>43</v>
      </c>
      <c r="B161" s="4" t="s">
        <v>218</v>
      </c>
      <c r="C161" s="6">
        <v>45912.0</v>
      </c>
      <c r="D161" s="4" t="s">
        <v>108</v>
      </c>
      <c r="E161" s="4" t="s">
        <v>243</v>
      </c>
      <c r="F161" s="4" t="s">
        <v>16</v>
      </c>
      <c r="G161" s="4" t="s">
        <v>244</v>
      </c>
      <c r="H161" s="7">
        <v>-8938.11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14.25" customHeight="1">
      <c r="A162" s="5">
        <f t="shared" si="1"/>
        <v>43</v>
      </c>
      <c r="B162" s="4" t="s">
        <v>218</v>
      </c>
      <c r="C162" s="6">
        <v>45912.0</v>
      </c>
      <c r="D162" s="4" t="s">
        <v>40</v>
      </c>
      <c r="E162" s="4" t="s">
        <v>245</v>
      </c>
      <c r="F162" s="4" t="s">
        <v>42</v>
      </c>
      <c r="G162" s="4" t="s">
        <v>246</v>
      </c>
      <c r="H162" s="7">
        <v>-12928.02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14.25" customHeight="1">
      <c r="A163" s="5">
        <f t="shared" si="1"/>
        <v>43</v>
      </c>
      <c r="B163" s="4" t="s">
        <v>218</v>
      </c>
      <c r="C163" s="6">
        <v>45917.0</v>
      </c>
      <c r="D163" s="4" t="s">
        <v>108</v>
      </c>
      <c r="E163" s="4" t="s">
        <v>247</v>
      </c>
      <c r="F163" s="4" t="s">
        <v>16</v>
      </c>
      <c r="G163" s="4" t="s">
        <v>244</v>
      </c>
      <c r="H163" s="7">
        <v>-5603.71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14.25" customHeight="1">
      <c r="A164" s="5">
        <f t="shared" si="1"/>
        <v>43</v>
      </c>
      <c r="B164" s="4" t="s">
        <v>218</v>
      </c>
      <c r="C164" s="6">
        <v>45920.0</v>
      </c>
      <c r="D164" s="4" t="s">
        <v>40</v>
      </c>
      <c r="E164" s="4" t="s">
        <v>248</v>
      </c>
      <c r="F164" s="4" t="s">
        <v>42</v>
      </c>
      <c r="G164" s="4" t="s">
        <v>249</v>
      </c>
      <c r="H164" s="7">
        <v>-7940.08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14.25" customHeight="1">
      <c r="A165" s="5">
        <f t="shared" si="1"/>
        <v>43</v>
      </c>
      <c r="B165" s="4" t="s">
        <v>218</v>
      </c>
      <c r="C165" s="6">
        <v>45925.0</v>
      </c>
      <c r="D165" s="4" t="s">
        <v>155</v>
      </c>
      <c r="E165" s="4" t="s">
        <v>250</v>
      </c>
      <c r="F165" s="4" t="s">
        <v>16</v>
      </c>
      <c r="G165" s="4" t="s">
        <v>251</v>
      </c>
      <c r="H165" s="7">
        <v>-66605.77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14.25" customHeight="1">
      <c r="A166" s="5">
        <f t="shared" si="1"/>
        <v>43</v>
      </c>
      <c r="B166" s="4" t="s">
        <v>218</v>
      </c>
      <c r="C166" s="6">
        <v>45925.0</v>
      </c>
      <c r="D166" s="4" t="s">
        <v>40</v>
      </c>
      <c r="E166" s="4" t="s">
        <v>252</v>
      </c>
      <c r="F166" s="4" t="s">
        <v>42</v>
      </c>
      <c r="G166" s="4" t="s">
        <v>246</v>
      </c>
      <c r="H166" s="7">
        <v>-7201.79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14.25" customHeight="1">
      <c r="A167" s="5">
        <f t="shared" si="1"/>
        <v>43</v>
      </c>
      <c r="B167" s="4" t="s">
        <v>218</v>
      </c>
      <c r="C167" s="6">
        <v>45925.0</v>
      </c>
      <c r="D167" s="4" t="s">
        <v>40</v>
      </c>
      <c r="E167" s="4" t="s">
        <v>253</v>
      </c>
      <c r="F167" s="4" t="s">
        <v>42</v>
      </c>
      <c r="G167" s="4" t="s">
        <v>254</v>
      </c>
      <c r="H167" s="7">
        <v>-7912.14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14.25" customHeight="1">
      <c r="A168" s="5">
        <f t="shared" si="1"/>
        <v>46</v>
      </c>
      <c r="B168" s="4" t="s">
        <v>255</v>
      </c>
      <c r="C168" s="6">
        <v>45900.0</v>
      </c>
      <c r="D168" s="4" t="s">
        <v>158</v>
      </c>
      <c r="E168" s="4" t="s">
        <v>159</v>
      </c>
      <c r="F168" s="4" t="s">
        <v>11</v>
      </c>
      <c r="G168" s="4" t="s">
        <v>165</v>
      </c>
      <c r="H168" s="7">
        <v>98479.41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14.25" customHeight="1">
      <c r="A169" s="5">
        <f t="shared" si="1"/>
        <v>46</v>
      </c>
      <c r="B169" s="4" t="s">
        <v>255</v>
      </c>
      <c r="C169" s="6">
        <v>45901.0</v>
      </c>
      <c r="D169" s="4" t="s">
        <v>256</v>
      </c>
      <c r="E169" s="4" t="s">
        <v>257</v>
      </c>
      <c r="F169" s="4" t="s">
        <v>16</v>
      </c>
      <c r="G169" s="4" t="s">
        <v>258</v>
      </c>
      <c r="H169" s="7">
        <v>306498.82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14.25" customHeight="1">
      <c r="A170" s="5">
        <f t="shared" si="1"/>
        <v>46</v>
      </c>
      <c r="B170" s="4" t="s">
        <v>255</v>
      </c>
      <c r="C170" s="6">
        <v>45926.0</v>
      </c>
      <c r="D170" s="4" t="s">
        <v>259</v>
      </c>
      <c r="E170" s="4" t="s">
        <v>260</v>
      </c>
      <c r="F170" s="4" t="s">
        <v>42</v>
      </c>
      <c r="G170" s="4" t="s">
        <v>261</v>
      </c>
      <c r="H170" s="7">
        <v>214000.0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14.25" customHeight="1">
      <c r="A171" s="5">
        <f t="shared" si="1"/>
        <v>56</v>
      </c>
      <c r="B171" s="4" t="s">
        <v>262</v>
      </c>
      <c r="C171" s="6">
        <v>45898.0</v>
      </c>
      <c r="D171" s="4" t="s">
        <v>60</v>
      </c>
      <c r="E171" s="4" t="s">
        <v>61</v>
      </c>
      <c r="F171" s="4" t="s">
        <v>16</v>
      </c>
      <c r="G171" s="4" t="s">
        <v>62</v>
      </c>
      <c r="H171" s="7">
        <v>243765.17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14.25" customHeight="1">
      <c r="A172" s="5">
        <f t="shared" si="1"/>
        <v>56</v>
      </c>
      <c r="B172" s="4" t="s">
        <v>262</v>
      </c>
      <c r="C172" s="6">
        <v>45900.0</v>
      </c>
      <c r="D172" s="4" t="s">
        <v>158</v>
      </c>
      <c r="E172" s="4" t="s">
        <v>159</v>
      </c>
      <c r="F172" s="4" t="s">
        <v>11</v>
      </c>
      <c r="G172" s="4" t="s">
        <v>160</v>
      </c>
      <c r="H172" s="7">
        <v>170939.76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14.25" customHeight="1">
      <c r="A173" s="5">
        <f t="shared" si="1"/>
        <v>56</v>
      </c>
      <c r="B173" s="4" t="s">
        <v>262</v>
      </c>
      <c r="C173" s="6">
        <v>45900.0</v>
      </c>
      <c r="D173" s="4" t="s">
        <v>158</v>
      </c>
      <c r="E173" s="4" t="s">
        <v>263</v>
      </c>
      <c r="F173" s="4" t="s">
        <v>11</v>
      </c>
      <c r="G173" s="4" t="s">
        <v>165</v>
      </c>
      <c r="H173" s="7">
        <v>30295.85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14.25" customHeight="1">
      <c r="A174" s="5">
        <f t="shared" si="1"/>
        <v>56</v>
      </c>
      <c r="B174" s="4" t="s">
        <v>262</v>
      </c>
      <c r="C174" s="6">
        <v>45905.0</v>
      </c>
      <c r="D174" s="4" t="s">
        <v>91</v>
      </c>
      <c r="E174" s="4" t="s">
        <v>264</v>
      </c>
      <c r="F174" s="4" t="s">
        <v>16</v>
      </c>
      <c r="G174" s="4" t="s">
        <v>154</v>
      </c>
      <c r="H174" s="7">
        <v>26857.42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14.25" customHeight="1">
      <c r="A175" s="5">
        <f t="shared" si="1"/>
        <v>60</v>
      </c>
      <c r="B175" s="4" t="s">
        <v>265</v>
      </c>
      <c r="C175" s="6">
        <v>45898.0</v>
      </c>
      <c r="D175" s="4" t="s">
        <v>60</v>
      </c>
      <c r="E175" s="4" t="s">
        <v>61</v>
      </c>
      <c r="F175" s="4" t="s">
        <v>16</v>
      </c>
      <c r="G175" s="4" t="s">
        <v>62</v>
      </c>
      <c r="H175" s="7">
        <v>77167.98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14.25" customHeight="1">
      <c r="A176" s="5">
        <f t="shared" si="1"/>
        <v>60</v>
      </c>
      <c r="B176" s="4" t="s">
        <v>265</v>
      </c>
      <c r="C176" s="6">
        <v>45900.0</v>
      </c>
      <c r="D176" s="4" t="s">
        <v>158</v>
      </c>
      <c r="E176" s="4" t="s">
        <v>159</v>
      </c>
      <c r="F176" s="4" t="s">
        <v>11</v>
      </c>
      <c r="G176" s="4" t="s">
        <v>165</v>
      </c>
      <c r="H176" s="7">
        <v>97171.85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14.25" customHeight="1">
      <c r="A177" s="5">
        <f t="shared" si="1"/>
        <v>60</v>
      </c>
      <c r="B177" s="4" t="s">
        <v>265</v>
      </c>
      <c r="C177" s="6">
        <v>45909.0</v>
      </c>
      <c r="D177" s="4" t="s">
        <v>40</v>
      </c>
      <c r="E177" s="4" t="s">
        <v>266</v>
      </c>
      <c r="F177" s="4" t="s">
        <v>267</v>
      </c>
      <c r="G177" s="4" t="s">
        <v>268</v>
      </c>
      <c r="H177" s="7">
        <v>-166264.46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14.25" customHeight="1">
      <c r="A178" s="5">
        <f t="shared" si="1"/>
        <v>60</v>
      </c>
      <c r="B178" s="4" t="s">
        <v>265</v>
      </c>
      <c r="C178" s="6">
        <v>45924.0</v>
      </c>
      <c r="D178" s="4" t="s">
        <v>269</v>
      </c>
      <c r="E178" s="4" t="s">
        <v>270</v>
      </c>
      <c r="F178" s="4" t="s">
        <v>106</v>
      </c>
      <c r="G178" s="4" t="s">
        <v>271</v>
      </c>
      <c r="H178" s="7">
        <v>-276686.33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14.25" customHeight="1">
      <c r="A179" s="5">
        <f t="shared" si="1"/>
        <v>64</v>
      </c>
      <c r="B179" s="4" t="s">
        <v>272</v>
      </c>
      <c r="C179" s="6">
        <v>45899.0</v>
      </c>
      <c r="D179" s="4" t="s">
        <v>191</v>
      </c>
      <c r="E179" s="4" t="s">
        <v>192</v>
      </c>
      <c r="F179" s="4" t="s">
        <v>16</v>
      </c>
      <c r="G179" s="4" t="s">
        <v>193</v>
      </c>
      <c r="H179" s="7">
        <v>295904.96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14.25" customHeight="1">
      <c r="A180" s="5">
        <f t="shared" si="1"/>
        <v>64</v>
      </c>
      <c r="B180" s="4" t="s">
        <v>272</v>
      </c>
      <c r="C180" s="6">
        <v>45900.0</v>
      </c>
      <c r="D180" s="4" t="s">
        <v>158</v>
      </c>
      <c r="E180" s="4" t="s">
        <v>159</v>
      </c>
      <c r="F180" s="4" t="s">
        <v>11</v>
      </c>
      <c r="G180" s="4" t="s">
        <v>160</v>
      </c>
      <c r="H180" s="7">
        <v>95186.47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14.25" customHeight="1">
      <c r="A181" s="5">
        <f t="shared" si="1"/>
        <v>66</v>
      </c>
      <c r="B181" s="4" t="s">
        <v>273</v>
      </c>
      <c r="C181" s="6">
        <v>45899.0</v>
      </c>
      <c r="D181" s="4" t="s">
        <v>191</v>
      </c>
      <c r="E181" s="4" t="s">
        <v>192</v>
      </c>
      <c r="F181" s="4" t="s">
        <v>16</v>
      </c>
      <c r="G181" s="4" t="s">
        <v>193</v>
      </c>
      <c r="H181" s="7">
        <v>293239.67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14.25" customHeight="1">
      <c r="A182" s="5">
        <f t="shared" si="1"/>
        <v>71</v>
      </c>
      <c r="B182" s="4" t="s">
        <v>274</v>
      </c>
      <c r="C182" s="6">
        <v>45883.0</v>
      </c>
      <c r="D182" s="4" t="s">
        <v>9</v>
      </c>
      <c r="E182" s="4" t="s">
        <v>275</v>
      </c>
      <c r="F182" s="4" t="s">
        <v>11</v>
      </c>
      <c r="G182" s="4" t="s">
        <v>276</v>
      </c>
      <c r="H182" s="7">
        <v>63266.72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14.25" customHeight="1">
      <c r="A183" s="5">
        <f t="shared" si="1"/>
        <v>71</v>
      </c>
      <c r="B183" s="4" t="s">
        <v>274</v>
      </c>
      <c r="C183" s="6">
        <v>45898.0</v>
      </c>
      <c r="D183" s="4" t="s">
        <v>60</v>
      </c>
      <c r="E183" s="4" t="s">
        <v>61</v>
      </c>
      <c r="F183" s="4" t="s">
        <v>16</v>
      </c>
      <c r="G183" s="4" t="s">
        <v>62</v>
      </c>
      <c r="H183" s="7">
        <v>79458.21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14.25" customHeight="1">
      <c r="A184" s="5">
        <f t="shared" si="1"/>
        <v>71</v>
      </c>
      <c r="B184" s="4" t="s">
        <v>274</v>
      </c>
      <c r="C184" s="6">
        <v>45899.0</v>
      </c>
      <c r="D184" s="4" t="s">
        <v>155</v>
      </c>
      <c r="E184" s="4" t="s">
        <v>156</v>
      </c>
      <c r="F184" s="4" t="s">
        <v>16</v>
      </c>
      <c r="G184" s="4" t="s">
        <v>157</v>
      </c>
      <c r="H184" s="7">
        <v>286301.94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14.25" customHeight="1">
      <c r="A185" s="5">
        <f t="shared" si="1"/>
        <v>71</v>
      </c>
      <c r="B185" s="4" t="s">
        <v>274</v>
      </c>
      <c r="C185" s="6">
        <v>45908.0</v>
      </c>
      <c r="D185" s="4" t="s">
        <v>111</v>
      </c>
      <c r="E185" s="4" t="s">
        <v>277</v>
      </c>
      <c r="F185" s="4" t="s">
        <v>42</v>
      </c>
      <c r="G185" s="4" t="s">
        <v>278</v>
      </c>
      <c r="H185" s="7">
        <v>-8330.58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14.25" customHeight="1">
      <c r="A186" s="5">
        <f t="shared" si="1"/>
        <v>71</v>
      </c>
      <c r="B186" s="4" t="s">
        <v>274</v>
      </c>
      <c r="C186" s="6">
        <v>45915.0</v>
      </c>
      <c r="D186" s="4" t="s">
        <v>9</v>
      </c>
      <c r="E186" s="4" t="s">
        <v>279</v>
      </c>
      <c r="F186" s="4" t="s">
        <v>11</v>
      </c>
      <c r="G186" s="4" t="s">
        <v>280</v>
      </c>
      <c r="H186" s="7">
        <v>20821.72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14.25" customHeight="1">
      <c r="A187" s="5">
        <f t="shared" si="1"/>
        <v>71</v>
      </c>
      <c r="B187" s="4" t="s">
        <v>274</v>
      </c>
      <c r="C187" s="6">
        <v>45915.0</v>
      </c>
      <c r="D187" s="4" t="s">
        <v>9</v>
      </c>
      <c r="E187" s="4" t="s">
        <v>279</v>
      </c>
      <c r="F187" s="4" t="s">
        <v>11</v>
      </c>
      <c r="G187" s="4" t="s">
        <v>281</v>
      </c>
      <c r="H187" s="7">
        <v>93702.29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14.25" customHeight="1">
      <c r="A188" s="5">
        <f t="shared" si="1"/>
        <v>76</v>
      </c>
      <c r="B188" s="4" t="s">
        <v>282</v>
      </c>
      <c r="C188" s="6">
        <v>45898.0</v>
      </c>
      <c r="D188" s="4" t="s">
        <v>60</v>
      </c>
      <c r="E188" s="4" t="s">
        <v>61</v>
      </c>
      <c r="F188" s="4" t="s">
        <v>16</v>
      </c>
      <c r="G188" s="4" t="s">
        <v>62</v>
      </c>
      <c r="H188" s="7">
        <v>215196.84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14.25" customHeight="1">
      <c r="A189" s="5">
        <f t="shared" si="1"/>
        <v>76</v>
      </c>
      <c r="B189" s="4" t="s">
        <v>282</v>
      </c>
      <c r="C189" s="6">
        <v>45899.0</v>
      </c>
      <c r="D189" s="4" t="s">
        <v>155</v>
      </c>
      <c r="E189" s="4" t="s">
        <v>156</v>
      </c>
      <c r="F189" s="4" t="s">
        <v>16</v>
      </c>
      <c r="G189" s="4" t="s">
        <v>157</v>
      </c>
      <c r="H189" s="7">
        <v>127142.69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14.25" customHeight="1">
      <c r="A190" s="5">
        <f t="shared" si="1"/>
        <v>76</v>
      </c>
      <c r="B190" s="4" t="s">
        <v>282</v>
      </c>
      <c r="C190" s="6">
        <v>45900.0</v>
      </c>
      <c r="D190" s="4" t="s">
        <v>158</v>
      </c>
      <c r="E190" s="4" t="s">
        <v>159</v>
      </c>
      <c r="F190" s="4" t="s">
        <v>11</v>
      </c>
      <c r="G190" s="4" t="s">
        <v>165</v>
      </c>
      <c r="H190" s="7">
        <v>257312.51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14.25" customHeight="1">
      <c r="A191" s="5">
        <f t="shared" si="1"/>
        <v>76</v>
      </c>
      <c r="B191" s="4" t="s">
        <v>282</v>
      </c>
      <c r="C191" s="6">
        <v>45900.0</v>
      </c>
      <c r="D191" s="4" t="s">
        <v>158</v>
      </c>
      <c r="E191" s="4" t="s">
        <v>263</v>
      </c>
      <c r="F191" s="4" t="s">
        <v>11</v>
      </c>
      <c r="G191" s="4" t="s">
        <v>165</v>
      </c>
      <c r="H191" s="7">
        <v>31894.04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14.25" customHeight="1">
      <c r="A192" s="5">
        <f t="shared" si="1"/>
        <v>81</v>
      </c>
      <c r="B192" s="4" t="s">
        <v>283</v>
      </c>
      <c r="C192" s="6">
        <v>45898.0</v>
      </c>
      <c r="D192" s="4" t="s">
        <v>60</v>
      </c>
      <c r="E192" s="4" t="s">
        <v>61</v>
      </c>
      <c r="F192" s="4" t="s">
        <v>16</v>
      </c>
      <c r="G192" s="4" t="s">
        <v>62</v>
      </c>
      <c r="H192" s="7">
        <v>141064.05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14.25" customHeight="1">
      <c r="A193" s="5">
        <f t="shared" si="1"/>
        <v>81</v>
      </c>
      <c r="B193" s="4" t="s">
        <v>283</v>
      </c>
      <c r="C193" s="6">
        <v>45899.0</v>
      </c>
      <c r="D193" s="4" t="s">
        <v>155</v>
      </c>
      <c r="E193" s="4" t="s">
        <v>156</v>
      </c>
      <c r="F193" s="4" t="s">
        <v>16</v>
      </c>
      <c r="G193" s="4" t="s">
        <v>157</v>
      </c>
      <c r="H193" s="7">
        <v>204191.04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14.25" customHeight="1">
      <c r="A194" s="5">
        <f t="shared" si="1"/>
        <v>87</v>
      </c>
      <c r="B194" s="4" t="s">
        <v>284</v>
      </c>
      <c r="C194" s="6">
        <v>45870.0</v>
      </c>
      <c r="D194" s="4" t="s">
        <v>40</v>
      </c>
      <c r="E194" s="4" t="s">
        <v>285</v>
      </c>
      <c r="F194" s="4" t="s">
        <v>42</v>
      </c>
      <c r="G194" s="4" t="s">
        <v>286</v>
      </c>
      <c r="H194" s="7">
        <v>-4720.66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14.25" customHeight="1">
      <c r="A195" s="5">
        <f t="shared" si="1"/>
        <v>87</v>
      </c>
      <c r="B195" s="4" t="s">
        <v>284</v>
      </c>
      <c r="C195" s="6">
        <v>45894.0</v>
      </c>
      <c r="D195" s="4" t="s">
        <v>287</v>
      </c>
      <c r="E195" s="4" t="s">
        <v>288</v>
      </c>
      <c r="F195" s="4" t="s">
        <v>16</v>
      </c>
      <c r="G195" s="4" t="s">
        <v>286</v>
      </c>
      <c r="H195" s="7">
        <v>-6027.96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14.25" customHeight="1">
      <c r="A196" s="5">
        <f t="shared" si="1"/>
        <v>87</v>
      </c>
      <c r="B196" s="4" t="s">
        <v>284</v>
      </c>
      <c r="C196" s="6">
        <v>45896.0</v>
      </c>
      <c r="D196" s="4" t="s">
        <v>91</v>
      </c>
      <c r="E196" s="4" t="s">
        <v>153</v>
      </c>
      <c r="F196" s="4" t="s">
        <v>16</v>
      </c>
      <c r="G196" s="4" t="s">
        <v>154</v>
      </c>
      <c r="H196" s="7">
        <v>11793.39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14.25" customHeight="1">
      <c r="A197" s="5">
        <f t="shared" si="1"/>
        <v>87</v>
      </c>
      <c r="B197" s="4" t="s">
        <v>284</v>
      </c>
      <c r="C197" s="6">
        <v>45900.0</v>
      </c>
      <c r="D197" s="4" t="s">
        <v>158</v>
      </c>
      <c r="E197" s="4" t="s">
        <v>159</v>
      </c>
      <c r="F197" s="4" t="s">
        <v>11</v>
      </c>
      <c r="G197" s="4" t="s">
        <v>165</v>
      </c>
      <c r="H197" s="7">
        <v>63472.9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14.25" customHeight="1">
      <c r="A198" s="5">
        <f t="shared" si="1"/>
        <v>87</v>
      </c>
      <c r="B198" s="4" t="s">
        <v>284</v>
      </c>
      <c r="C198" s="6">
        <v>45918.0</v>
      </c>
      <c r="D198" s="4" t="s">
        <v>91</v>
      </c>
      <c r="E198" s="4" t="s">
        <v>92</v>
      </c>
      <c r="F198" s="4" t="s">
        <v>16</v>
      </c>
      <c r="G198" s="4" t="s">
        <v>93</v>
      </c>
      <c r="H198" s="7">
        <v>13242.62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14.25" customHeight="1">
      <c r="A199" s="5">
        <f t="shared" si="1"/>
        <v>92</v>
      </c>
      <c r="B199" s="4" t="s">
        <v>289</v>
      </c>
      <c r="C199" s="6">
        <v>45883.0</v>
      </c>
      <c r="D199" s="4" t="s">
        <v>40</v>
      </c>
      <c r="E199" s="4" t="s">
        <v>290</v>
      </c>
      <c r="F199" s="4" t="s">
        <v>42</v>
      </c>
      <c r="G199" s="4" t="s">
        <v>291</v>
      </c>
      <c r="H199" s="7">
        <v>-3619.63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14.25" customHeight="1">
      <c r="A200" s="5">
        <f t="shared" si="1"/>
        <v>92</v>
      </c>
      <c r="B200" s="4" t="s">
        <v>289</v>
      </c>
      <c r="C200" s="6">
        <v>45892.0</v>
      </c>
      <c r="D200" s="4" t="s">
        <v>40</v>
      </c>
      <c r="E200" s="4" t="s">
        <v>292</v>
      </c>
      <c r="F200" s="4" t="s">
        <v>42</v>
      </c>
      <c r="G200" s="4" t="s">
        <v>291</v>
      </c>
      <c r="H200" s="7">
        <v>-13016.53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14.25" customHeight="1">
      <c r="A201" s="5">
        <f t="shared" si="1"/>
        <v>92</v>
      </c>
      <c r="B201" s="4" t="s">
        <v>289</v>
      </c>
      <c r="C201" s="6">
        <v>45892.0</v>
      </c>
      <c r="D201" s="4" t="s">
        <v>40</v>
      </c>
      <c r="E201" s="4" t="s">
        <v>293</v>
      </c>
      <c r="F201" s="4" t="s">
        <v>42</v>
      </c>
      <c r="G201" s="4" t="s">
        <v>291</v>
      </c>
      <c r="H201" s="7">
        <v>-7077.98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14.25" customHeight="1">
      <c r="A202" s="5">
        <f t="shared" si="1"/>
        <v>92</v>
      </c>
      <c r="B202" s="4" t="s">
        <v>289</v>
      </c>
      <c r="C202" s="6">
        <v>45894.0</v>
      </c>
      <c r="D202" s="4" t="s">
        <v>40</v>
      </c>
      <c r="E202" s="4" t="s">
        <v>294</v>
      </c>
      <c r="F202" s="4" t="s">
        <v>42</v>
      </c>
      <c r="G202" s="4" t="s">
        <v>291</v>
      </c>
      <c r="H202" s="7">
        <v>-5039.65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14.25" customHeight="1">
      <c r="A203" s="5">
        <f t="shared" si="1"/>
        <v>92</v>
      </c>
      <c r="B203" s="4" t="s">
        <v>289</v>
      </c>
      <c r="C203" s="6">
        <v>45896.0</v>
      </c>
      <c r="D203" s="4" t="s">
        <v>91</v>
      </c>
      <c r="E203" s="4" t="s">
        <v>153</v>
      </c>
      <c r="F203" s="4" t="s">
        <v>16</v>
      </c>
      <c r="G203" s="4" t="s">
        <v>154</v>
      </c>
      <c r="H203" s="7">
        <v>29853.39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14.25" customHeight="1">
      <c r="A204" s="5">
        <f t="shared" si="1"/>
        <v>92</v>
      </c>
      <c r="B204" s="4" t="s">
        <v>289</v>
      </c>
      <c r="C204" s="6">
        <v>45898.0</v>
      </c>
      <c r="D204" s="4" t="s">
        <v>60</v>
      </c>
      <c r="E204" s="4" t="s">
        <v>61</v>
      </c>
      <c r="F204" s="4" t="s">
        <v>16</v>
      </c>
      <c r="G204" s="4" t="s">
        <v>62</v>
      </c>
      <c r="H204" s="7">
        <v>152907.82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14.25" customHeight="1">
      <c r="A205" s="5">
        <f t="shared" si="1"/>
        <v>92</v>
      </c>
      <c r="B205" s="4" t="s">
        <v>289</v>
      </c>
      <c r="C205" s="6">
        <v>45899.0</v>
      </c>
      <c r="D205" s="4" t="s">
        <v>208</v>
      </c>
      <c r="E205" s="4" t="s">
        <v>295</v>
      </c>
      <c r="F205" s="4" t="s">
        <v>16</v>
      </c>
      <c r="G205" s="4" t="s">
        <v>291</v>
      </c>
      <c r="H205" s="7">
        <v>-17584.07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14.25" customHeight="1">
      <c r="A206" s="5">
        <f t="shared" si="1"/>
        <v>92</v>
      </c>
      <c r="B206" s="4" t="s">
        <v>289</v>
      </c>
      <c r="C206" s="6">
        <v>45899.0</v>
      </c>
      <c r="D206" s="4" t="s">
        <v>155</v>
      </c>
      <c r="E206" s="4" t="s">
        <v>156</v>
      </c>
      <c r="F206" s="4" t="s">
        <v>16</v>
      </c>
      <c r="G206" s="4" t="s">
        <v>157</v>
      </c>
      <c r="H206" s="7">
        <v>199893.79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14.25" customHeight="1">
      <c r="A207" s="5">
        <f t="shared" si="1"/>
        <v>92</v>
      </c>
      <c r="B207" s="4" t="s">
        <v>289</v>
      </c>
      <c r="C207" s="6">
        <v>45899.0</v>
      </c>
      <c r="D207" s="4" t="s">
        <v>63</v>
      </c>
      <c r="E207" s="4" t="s">
        <v>64</v>
      </c>
      <c r="F207" s="4" t="s">
        <v>16</v>
      </c>
      <c r="G207" s="4" t="s">
        <v>65</v>
      </c>
      <c r="H207" s="7">
        <v>25405.79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14.25" customHeight="1">
      <c r="A208" s="5">
        <f t="shared" si="1"/>
        <v>92</v>
      </c>
      <c r="B208" s="4" t="s">
        <v>289</v>
      </c>
      <c r="C208" s="6">
        <v>45900.0</v>
      </c>
      <c r="D208" s="4" t="s">
        <v>158</v>
      </c>
      <c r="E208" s="4" t="s">
        <v>159</v>
      </c>
      <c r="F208" s="4" t="s">
        <v>11</v>
      </c>
      <c r="G208" s="4" t="s">
        <v>165</v>
      </c>
      <c r="H208" s="7">
        <v>157377.46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14.25" customHeight="1">
      <c r="A209" s="5">
        <f t="shared" si="1"/>
        <v>92</v>
      </c>
      <c r="B209" s="4" t="s">
        <v>289</v>
      </c>
      <c r="C209" s="6">
        <v>45902.0</v>
      </c>
      <c r="D209" s="4" t="s">
        <v>213</v>
      </c>
      <c r="E209" s="4" t="s">
        <v>296</v>
      </c>
      <c r="F209" s="4" t="s">
        <v>42</v>
      </c>
      <c r="G209" s="4" t="s">
        <v>291</v>
      </c>
      <c r="H209" s="7">
        <v>-2599.14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14.25" customHeight="1">
      <c r="A210" s="5">
        <f t="shared" si="1"/>
        <v>92</v>
      </c>
      <c r="B210" s="4" t="s">
        <v>289</v>
      </c>
      <c r="C210" s="6">
        <v>45903.0</v>
      </c>
      <c r="D210" s="4" t="s">
        <v>213</v>
      </c>
      <c r="E210" s="4" t="s">
        <v>297</v>
      </c>
      <c r="F210" s="4" t="s">
        <v>42</v>
      </c>
      <c r="G210" s="4" t="s">
        <v>291</v>
      </c>
      <c r="H210" s="7">
        <v>-5479.09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14.25" customHeight="1">
      <c r="A211" s="5">
        <f t="shared" si="1"/>
        <v>92</v>
      </c>
      <c r="B211" s="4" t="s">
        <v>289</v>
      </c>
      <c r="C211" s="6">
        <v>45909.0</v>
      </c>
      <c r="D211" s="4" t="s">
        <v>40</v>
      </c>
      <c r="E211" s="4" t="s">
        <v>298</v>
      </c>
      <c r="F211" s="4" t="s">
        <v>42</v>
      </c>
      <c r="G211" s="4" t="s">
        <v>299</v>
      </c>
      <c r="H211" s="7">
        <v>-10324.97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14.25" customHeight="1">
      <c r="A212" s="5">
        <f t="shared" si="1"/>
        <v>92</v>
      </c>
      <c r="B212" s="4" t="s">
        <v>289</v>
      </c>
      <c r="C212" s="6">
        <v>45918.0</v>
      </c>
      <c r="D212" s="4" t="s">
        <v>91</v>
      </c>
      <c r="E212" s="4" t="s">
        <v>92</v>
      </c>
      <c r="F212" s="4" t="s">
        <v>16</v>
      </c>
      <c r="G212" s="4" t="s">
        <v>93</v>
      </c>
      <c r="H212" s="7">
        <v>38452.17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14.25" customHeight="1">
      <c r="A213" s="5">
        <f t="shared" si="1"/>
        <v>93</v>
      </c>
      <c r="B213" s="4" t="s">
        <v>300</v>
      </c>
      <c r="C213" s="6">
        <v>45899.0</v>
      </c>
      <c r="D213" s="4" t="s">
        <v>191</v>
      </c>
      <c r="E213" s="4" t="s">
        <v>192</v>
      </c>
      <c r="F213" s="4" t="s">
        <v>16</v>
      </c>
      <c r="G213" s="4" t="s">
        <v>193</v>
      </c>
      <c r="H213" s="7">
        <v>268028.93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14.25" customHeight="1">
      <c r="A214" s="5">
        <f t="shared" si="1"/>
        <v>93</v>
      </c>
      <c r="B214" s="4" t="s">
        <v>300</v>
      </c>
      <c r="C214" s="6">
        <v>45900.0</v>
      </c>
      <c r="D214" s="4" t="s">
        <v>158</v>
      </c>
      <c r="E214" s="4" t="s">
        <v>159</v>
      </c>
      <c r="F214" s="4" t="s">
        <v>11</v>
      </c>
      <c r="G214" s="4" t="s">
        <v>160</v>
      </c>
      <c r="H214" s="7">
        <v>199429.15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14.25" customHeight="1">
      <c r="A215" s="5">
        <f t="shared" si="1"/>
        <v>96</v>
      </c>
      <c r="B215" s="4" t="s">
        <v>301</v>
      </c>
      <c r="C215" s="6">
        <v>45898.0</v>
      </c>
      <c r="D215" s="4" t="s">
        <v>60</v>
      </c>
      <c r="E215" s="4" t="s">
        <v>61</v>
      </c>
      <c r="F215" s="4" t="s">
        <v>16</v>
      </c>
      <c r="G215" s="4" t="s">
        <v>62</v>
      </c>
      <c r="H215" s="7">
        <v>108489.08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14.25" customHeight="1">
      <c r="A216" s="5">
        <f t="shared" si="1"/>
        <v>96</v>
      </c>
      <c r="B216" s="4" t="s">
        <v>301</v>
      </c>
      <c r="C216" s="6">
        <v>45899.0</v>
      </c>
      <c r="D216" s="4" t="s">
        <v>155</v>
      </c>
      <c r="E216" s="4" t="s">
        <v>156</v>
      </c>
      <c r="F216" s="4" t="s">
        <v>16</v>
      </c>
      <c r="G216" s="4" t="s">
        <v>157</v>
      </c>
      <c r="H216" s="7">
        <v>65376.14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14.25" customHeight="1">
      <c r="A217" s="5">
        <f t="shared" si="1"/>
        <v>96</v>
      </c>
      <c r="B217" s="4" t="s">
        <v>301</v>
      </c>
      <c r="C217" s="6">
        <v>45900.0</v>
      </c>
      <c r="D217" s="4" t="s">
        <v>158</v>
      </c>
      <c r="E217" s="4" t="s">
        <v>159</v>
      </c>
      <c r="F217" s="4" t="s">
        <v>11</v>
      </c>
      <c r="G217" s="4" t="s">
        <v>160</v>
      </c>
      <c r="H217" s="7">
        <v>13376.44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14.25" customHeight="1">
      <c r="A218" s="5">
        <f t="shared" si="1"/>
        <v>99</v>
      </c>
      <c r="B218" s="4" t="s">
        <v>302</v>
      </c>
      <c r="C218" s="6">
        <v>45900.0</v>
      </c>
      <c r="D218" s="4" t="s">
        <v>158</v>
      </c>
      <c r="E218" s="4" t="s">
        <v>159</v>
      </c>
      <c r="F218" s="4" t="s">
        <v>11</v>
      </c>
      <c r="G218" s="4" t="s">
        <v>165</v>
      </c>
      <c r="H218" s="7">
        <v>145438.77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14.25" customHeight="1">
      <c r="A219" s="5">
        <f t="shared" si="1"/>
        <v>104</v>
      </c>
      <c r="B219" s="4" t="s">
        <v>303</v>
      </c>
      <c r="C219" s="6">
        <v>45871.0</v>
      </c>
      <c r="D219" s="4" t="s">
        <v>304</v>
      </c>
      <c r="E219" s="4" t="s">
        <v>305</v>
      </c>
      <c r="F219" s="4" t="s">
        <v>106</v>
      </c>
      <c r="G219" s="4" t="s">
        <v>306</v>
      </c>
      <c r="H219" s="7">
        <v>548411.72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14.25" customHeight="1">
      <c r="A220" s="5">
        <f t="shared" si="1"/>
        <v>104</v>
      </c>
      <c r="B220" s="4" t="s">
        <v>303</v>
      </c>
      <c r="C220" s="6">
        <v>45874.0</v>
      </c>
      <c r="D220" s="4" t="s">
        <v>304</v>
      </c>
      <c r="E220" s="4" t="s">
        <v>307</v>
      </c>
      <c r="F220" s="4" t="s">
        <v>106</v>
      </c>
      <c r="G220" s="4" t="s">
        <v>308</v>
      </c>
      <c r="H220" s="7">
        <v>16935.55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14.25" customHeight="1">
      <c r="A221" s="5">
        <f t="shared" si="1"/>
        <v>104</v>
      </c>
      <c r="B221" s="4" t="s">
        <v>303</v>
      </c>
      <c r="C221" s="6">
        <v>45881.0</v>
      </c>
      <c r="D221" s="4" t="s">
        <v>304</v>
      </c>
      <c r="E221" s="4" t="s">
        <v>309</v>
      </c>
      <c r="F221" s="4" t="s">
        <v>106</v>
      </c>
      <c r="G221" s="4" t="s">
        <v>310</v>
      </c>
      <c r="H221" s="7">
        <v>68662.86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14.25" customHeight="1">
      <c r="A222" s="5">
        <f t="shared" si="1"/>
        <v>104</v>
      </c>
      <c r="B222" s="4" t="s">
        <v>303</v>
      </c>
      <c r="C222" s="6">
        <v>45894.0</v>
      </c>
      <c r="D222" s="4" t="s">
        <v>304</v>
      </c>
      <c r="E222" s="4" t="s">
        <v>311</v>
      </c>
      <c r="F222" s="4" t="s">
        <v>106</v>
      </c>
      <c r="G222" s="4" t="s">
        <v>308</v>
      </c>
      <c r="H222" s="7">
        <v>-652446.9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14.25" customHeight="1">
      <c r="A223" s="5">
        <f t="shared" si="1"/>
        <v>104</v>
      </c>
      <c r="B223" s="4" t="s">
        <v>303</v>
      </c>
      <c r="C223" s="6">
        <v>45895.0</v>
      </c>
      <c r="D223" s="4" t="s">
        <v>304</v>
      </c>
      <c r="E223" s="4" t="s">
        <v>312</v>
      </c>
      <c r="F223" s="4" t="s">
        <v>106</v>
      </c>
      <c r="G223" s="4" t="s">
        <v>308</v>
      </c>
      <c r="H223" s="7">
        <v>174987.54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14.25" customHeight="1">
      <c r="A224" s="5">
        <f t="shared" si="1"/>
        <v>104</v>
      </c>
      <c r="B224" s="4" t="s">
        <v>303</v>
      </c>
      <c r="C224" s="6">
        <v>45898.0</v>
      </c>
      <c r="D224" s="4" t="s">
        <v>60</v>
      </c>
      <c r="E224" s="4" t="s">
        <v>61</v>
      </c>
      <c r="F224" s="4" t="s">
        <v>16</v>
      </c>
      <c r="G224" s="4" t="s">
        <v>62</v>
      </c>
      <c r="H224" s="7">
        <v>255286.72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14.25" customHeight="1">
      <c r="A225" s="5">
        <f t="shared" si="1"/>
        <v>104</v>
      </c>
      <c r="B225" s="4" t="s">
        <v>303</v>
      </c>
      <c r="C225" s="6">
        <v>45899.0</v>
      </c>
      <c r="D225" s="4" t="s">
        <v>155</v>
      </c>
      <c r="E225" s="4" t="s">
        <v>156</v>
      </c>
      <c r="F225" s="4" t="s">
        <v>16</v>
      </c>
      <c r="G225" s="4" t="s">
        <v>157</v>
      </c>
      <c r="H225" s="7">
        <v>206587.57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14.25" customHeight="1">
      <c r="A226" s="5">
        <f t="shared" si="1"/>
        <v>104</v>
      </c>
      <c r="B226" s="4" t="s">
        <v>303</v>
      </c>
      <c r="C226" s="6">
        <v>45900.0</v>
      </c>
      <c r="D226" s="4" t="s">
        <v>158</v>
      </c>
      <c r="E226" s="4" t="s">
        <v>159</v>
      </c>
      <c r="F226" s="4" t="s">
        <v>11</v>
      </c>
      <c r="G226" s="4" t="s">
        <v>160</v>
      </c>
      <c r="H226" s="7">
        <v>85600.34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14.25" customHeight="1">
      <c r="A227" s="5">
        <f t="shared" si="1"/>
        <v>104</v>
      </c>
      <c r="B227" s="4" t="s">
        <v>303</v>
      </c>
      <c r="C227" s="6">
        <v>45912.0</v>
      </c>
      <c r="D227" s="4" t="s">
        <v>313</v>
      </c>
      <c r="E227" s="4" t="s">
        <v>314</v>
      </c>
      <c r="F227" s="4" t="s">
        <v>42</v>
      </c>
      <c r="G227" s="4" t="s">
        <v>310</v>
      </c>
      <c r="H227" s="7">
        <v>494214.88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14.25" customHeight="1">
      <c r="A228" s="5">
        <f t="shared" si="1"/>
        <v>104</v>
      </c>
      <c r="B228" s="4" t="s">
        <v>303</v>
      </c>
      <c r="C228" s="6">
        <v>45920.0</v>
      </c>
      <c r="D228" s="4" t="s">
        <v>313</v>
      </c>
      <c r="E228" s="4" t="s">
        <v>315</v>
      </c>
      <c r="F228" s="4" t="s">
        <v>42</v>
      </c>
      <c r="G228" s="4" t="s">
        <v>316</v>
      </c>
      <c r="H228" s="7">
        <v>24793.39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14.25" customHeight="1">
      <c r="A229" s="5">
        <f t="shared" si="1"/>
        <v>106</v>
      </c>
      <c r="B229" s="4" t="s">
        <v>317</v>
      </c>
      <c r="C229" s="6">
        <v>45898.0</v>
      </c>
      <c r="D229" s="4" t="s">
        <v>60</v>
      </c>
      <c r="E229" s="4" t="s">
        <v>61</v>
      </c>
      <c r="F229" s="4" t="s">
        <v>16</v>
      </c>
      <c r="G229" s="4" t="s">
        <v>62</v>
      </c>
      <c r="H229" s="7">
        <v>283856.07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14.25" customHeight="1">
      <c r="A230" s="5">
        <f t="shared" si="1"/>
        <v>106</v>
      </c>
      <c r="B230" s="4" t="s">
        <v>317</v>
      </c>
      <c r="C230" s="6">
        <v>45899.0</v>
      </c>
      <c r="D230" s="4" t="s">
        <v>155</v>
      </c>
      <c r="E230" s="4" t="s">
        <v>156</v>
      </c>
      <c r="F230" s="4" t="s">
        <v>16</v>
      </c>
      <c r="G230" s="4" t="s">
        <v>157</v>
      </c>
      <c r="H230" s="7">
        <v>64322.32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14.25" customHeight="1">
      <c r="A231" s="5">
        <f t="shared" si="1"/>
        <v>106</v>
      </c>
      <c r="B231" s="4" t="s">
        <v>317</v>
      </c>
      <c r="C231" s="6">
        <v>45900.0</v>
      </c>
      <c r="D231" s="4" t="s">
        <v>158</v>
      </c>
      <c r="E231" s="4" t="s">
        <v>159</v>
      </c>
      <c r="F231" s="4" t="s">
        <v>11</v>
      </c>
      <c r="G231" s="4" t="s">
        <v>160</v>
      </c>
      <c r="H231" s="7">
        <v>87400.67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14.25" customHeight="1">
      <c r="A232" s="5">
        <f t="shared" si="1"/>
        <v>106</v>
      </c>
      <c r="B232" s="4" t="s">
        <v>317</v>
      </c>
      <c r="C232" s="6">
        <v>45905.0</v>
      </c>
      <c r="D232" s="4" t="s">
        <v>91</v>
      </c>
      <c r="E232" s="4" t="s">
        <v>264</v>
      </c>
      <c r="F232" s="4" t="s">
        <v>16</v>
      </c>
      <c r="G232" s="4" t="s">
        <v>154</v>
      </c>
      <c r="H232" s="7">
        <v>32024.51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14.25" customHeight="1">
      <c r="A233" s="5">
        <f t="shared" si="1"/>
        <v>109</v>
      </c>
      <c r="B233" s="4" t="s">
        <v>318</v>
      </c>
      <c r="C233" s="6">
        <v>45898.0</v>
      </c>
      <c r="D233" s="4" t="s">
        <v>60</v>
      </c>
      <c r="E233" s="4" t="s">
        <v>61</v>
      </c>
      <c r="F233" s="4" t="s">
        <v>16</v>
      </c>
      <c r="G233" s="4" t="s">
        <v>62</v>
      </c>
      <c r="H233" s="7">
        <v>247810.92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14.25" customHeight="1">
      <c r="A234" s="5">
        <f t="shared" si="1"/>
        <v>109</v>
      </c>
      <c r="B234" s="4" t="s">
        <v>318</v>
      </c>
      <c r="C234" s="6">
        <v>45899.0</v>
      </c>
      <c r="D234" s="4" t="s">
        <v>155</v>
      </c>
      <c r="E234" s="4" t="s">
        <v>156</v>
      </c>
      <c r="F234" s="4" t="s">
        <v>16</v>
      </c>
      <c r="G234" s="4" t="s">
        <v>157</v>
      </c>
      <c r="H234" s="7">
        <v>194294.83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14.25" customHeight="1">
      <c r="A235" s="5">
        <f t="shared" si="1"/>
        <v>109</v>
      </c>
      <c r="B235" s="4" t="s">
        <v>318</v>
      </c>
      <c r="C235" s="6">
        <v>45900.0</v>
      </c>
      <c r="D235" s="4" t="s">
        <v>158</v>
      </c>
      <c r="E235" s="4" t="s">
        <v>159</v>
      </c>
      <c r="F235" s="4" t="s">
        <v>11</v>
      </c>
      <c r="G235" s="4" t="s">
        <v>160</v>
      </c>
      <c r="H235" s="7">
        <v>110172.36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14.25" customHeight="1">
      <c r="A236" s="5">
        <f t="shared" si="1"/>
        <v>113</v>
      </c>
      <c r="B236" s="4" t="s">
        <v>319</v>
      </c>
      <c r="C236" s="6">
        <v>45898.0</v>
      </c>
      <c r="D236" s="4" t="s">
        <v>60</v>
      </c>
      <c r="E236" s="4" t="s">
        <v>61</v>
      </c>
      <c r="F236" s="4" t="s">
        <v>16</v>
      </c>
      <c r="G236" s="4" t="s">
        <v>62</v>
      </c>
      <c r="H236" s="7">
        <v>129116.7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14.25" customHeight="1">
      <c r="A237" s="5">
        <f t="shared" si="1"/>
        <v>113</v>
      </c>
      <c r="B237" s="4" t="s">
        <v>319</v>
      </c>
      <c r="C237" s="6">
        <v>45899.0</v>
      </c>
      <c r="D237" s="4" t="s">
        <v>155</v>
      </c>
      <c r="E237" s="4" t="s">
        <v>156</v>
      </c>
      <c r="F237" s="4" t="s">
        <v>16</v>
      </c>
      <c r="G237" s="4" t="s">
        <v>157</v>
      </c>
      <c r="H237" s="7">
        <v>58985.37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14.25" customHeight="1">
      <c r="A238" s="5">
        <f t="shared" si="1"/>
        <v>113</v>
      </c>
      <c r="B238" s="4" t="s">
        <v>319</v>
      </c>
      <c r="C238" s="6">
        <v>45900.0</v>
      </c>
      <c r="D238" s="4" t="s">
        <v>158</v>
      </c>
      <c r="E238" s="4" t="s">
        <v>159</v>
      </c>
      <c r="F238" s="4" t="s">
        <v>11</v>
      </c>
      <c r="G238" s="4" t="s">
        <v>165</v>
      </c>
      <c r="H238" s="7">
        <v>15832.75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14.25" customHeight="1">
      <c r="A239" s="5">
        <f t="shared" si="1"/>
        <v>120</v>
      </c>
      <c r="B239" s="4" t="s">
        <v>320</v>
      </c>
      <c r="C239" s="6">
        <v>45898.0</v>
      </c>
      <c r="D239" s="4" t="s">
        <v>60</v>
      </c>
      <c r="E239" s="4" t="s">
        <v>61</v>
      </c>
      <c r="F239" s="4" t="s">
        <v>16</v>
      </c>
      <c r="G239" s="4" t="s">
        <v>62</v>
      </c>
      <c r="H239" s="7">
        <v>289256.2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14.25" customHeight="1">
      <c r="A240" s="5">
        <f t="shared" si="1"/>
        <v>120</v>
      </c>
      <c r="B240" s="4" t="s">
        <v>320</v>
      </c>
      <c r="C240" s="6">
        <v>45899.0</v>
      </c>
      <c r="D240" s="4" t="s">
        <v>155</v>
      </c>
      <c r="E240" s="4" t="s">
        <v>156</v>
      </c>
      <c r="F240" s="4" t="s">
        <v>16</v>
      </c>
      <c r="G240" s="4" t="s">
        <v>157</v>
      </c>
      <c r="H240" s="7">
        <v>88958.8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14.25" customHeight="1">
      <c r="A241" s="5">
        <f t="shared" si="1"/>
        <v>121</v>
      </c>
      <c r="B241" s="4" t="s">
        <v>321</v>
      </c>
      <c r="C241" s="6">
        <v>45896.0</v>
      </c>
      <c r="D241" s="4" t="s">
        <v>91</v>
      </c>
      <c r="E241" s="4" t="s">
        <v>153</v>
      </c>
      <c r="F241" s="4" t="s">
        <v>16</v>
      </c>
      <c r="G241" s="4" t="s">
        <v>154</v>
      </c>
      <c r="H241" s="7">
        <v>29853.39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14.25" customHeight="1">
      <c r="A242" s="5">
        <f t="shared" si="1"/>
        <v>121</v>
      </c>
      <c r="B242" s="4" t="s">
        <v>321</v>
      </c>
      <c r="C242" s="6">
        <v>45898.0</v>
      </c>
      <c r="D242" s="4" t="s">
        <v>60</v>
      </c>
      <c r="E242" s="4" t="s">
        <v>61</v>
      </c>
      <c r="F242" s="4" t="s">
        <v>16</v>
      </c>
      <c r="G242" s="4" t="s">
        <v>62</v>
      </c>
      <c r="H242" s="7">
        <v>297718.9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14.25" customHeight="1">
      <c r="A243" s="5">
        <f t="shared" si="1"/>
        <v>121</v>
      </c>
      <c r="B243" s="4" t="s">
        <v>321</v>
      </c>
      <c r="C243" s="6">
        <v>45900.0</v>
      </c>
      <c r="D243" s="4" t="s">
        <v>158</v>
      </c>
      <c r="E243" s="4" t="s">
        <v>159</v>
      </c>
      <c r="F243" s="4" t="s">
        <v>11</v>
      </c>
      <c r="G243" s="4" t="s">
        <v>165</v>
      </c>
      <c r="H243" s="7">
        <v>200299.57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14.25" customHeight="1">
      <c r="A244" s="5">
        <f t="shared" si="1"/>
        <v>121</v>
      </c>
      <c r="B244" s="4" t="s">
        <v>321</v>
      </c>
      <c r="C244" s="6">
        <v>45905.0</v>
      </c>
      <c r="D244" s="4" t="s">
        <v>40</v>
      </c>
      <c r="E244" s="4" t="s">
        <v>322</v>
      </c>
      <c r="F244" s="4" t="s">
        <v>42</v>
      </c>
      <c r="G244" s="4" t="s">
        <v>323</v>
      </c>
      <c r="H244" s="7">
        <v>-5627.71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14.25" customHeight="1">
      <c r="A245" s="5">
        <f t="shared" si="1"/>
        <v>121</v>
      </c>
      <c r="B245" s="4" t="s">
        <v>321</v>
      </c>
      <c r="C245" s="6">
        <v>45917.0</v>
      </c>
      <c r="D245" s="4" t="s">
        <v>56</v>
      </c>
      <c r="E245" s="4" t="s">
        <v>324</v>
      </c>
      <c r="F245" s="4" t="s">
        <v>42</v>
      </c>
      <c r="G245" s="4" t="s">
        <v>325</v>
      </c>
      <c r="H245" s="7">
        <v>-114768.99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14.25" customHeight="1">
      <c r="A246" s="5">
        <f t="shared" si="1"/>
        <v>122</v>
      </c>
      <c r="B246" s="4" t="s">
        <v>326</v>
      </c>
      <c r="C246" s="6">
        <v>45899.0</v>
      </c>
      <c r="D246" s="4" t="s">
        <v>155</v>
      </c>
      <c r="E246" s="4" t="s">
        <v>156</v>
      </c>
      <c r="F246" s="4" t="s">
        <v>16</v>
      </c>
      <c r="G246" s="4" t="s">
        <v>157</v>
      </c>
      <c r="H246" s="7">
        <v>342050.9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14.25" customHeight="1">
      <c r="A247" s="5">
        <f t="shared" si="1"/>
        <v>124</v>
      </c>
      <c r="B247" s="4" t="s">
        <v>327</v>
      </c>
      <c r="C247" s="6">
        <v>45898.0</v>
      </c>
      <c r="D247" s="4" t="s">
        <v>60</v>
      </c>
      <c r="E247" s="4" t="s">
        <v>61</v>
      </c>
      <c r="F247" s="4" t="s">
        <v>16</v>
      </c>
      <c r="G247" s="4" t="s">
        <v>62</v>
      </c>
      <c r="H247" s="7">
        <v>72186.79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14.25" customHeight="1">
      <c r="A248" s="5">
        <f t="shared" si="1"/>
        <v>125</v>
      </c>
      <c r="B248" s="4" t="s">
        <v>328</v>
      </c>
      <c r="C248" s="6">
        <v>45898.0</v>
      </c>
      <c r="D248" s="4" t="s">
        <v>60</v>
      </c>
      <c r="E248" s="4" t="s">
        <v>61</v>
      </c>
      <c r="F248" s="4" t="s">
        <v>16</v>
      </c>
      <c r="G248" s="4" t="s">
        <v>62</v>
      </c>
      <c r="H248" s="7">
        <v>289256.2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14.25" customHeight="1">
      <c r="A249" s="5">
        <f t="shared" si="1"/>
        <v>125</v>
      </c>
      <c r="B249" s="4" t="s">
        <v>328</v>
      </c>
      <c r="C249" s="6">
        <v>45899.0</v>
      </c>
      <c r="D249" s="4" t="s">
        <v>155</v>
      </c>
      <c r="E249" s="4" t="s">
        <v>156</v>
      </c>
      <c r="F249" s="4" t="s">
        <v>16</v>
      </c>
      <c r="G249" s="4" t="s">
        <v>157</v>
      </c>
      <c r="H249" s="7">
        <v>173016.45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14.25" customHeight="1">
      <c r="A250" s="5">
        <f t="shared" si="1"/>
        <v>125</v>
      </c>
      <c r="B250" s="4" t="s">
        <v>328</v>
      </c>
      <c r="C250" s="6">
        <v>45900.0</v>
      </c>
      <c r="D250" s="4" t="s">
        <v>158</v>
      </c>
      <c r="E250" s="4" t="s">
        <v>159</v>
      </c>
      <c r="F250" s="4" t="s">
        <v>11</v>
      </c>
      <c r="G250" s="4" t="s">
        <v>160</v>
      </c>
      <c r="H250" s="7">
        <v>8263.77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14.25" customHeight="1">
      <c r="A251" s="5">
        <f t="shared" si="1"/>
        <v>125</v>
      </c>
      <c r="B251" s="4" t="s">
        <v>328</v>
      </c>
      <c r="C251" s="6">
        <v>45900.0</v>
      </c>
      <c r="D251" s="4" t="s">
        <v>329</v>
      </c>
      <c r="E251" s="4" t="s">
        <v>330</v>
      </c>
      <c r="F251" s="4" t="s">
        <v>331</v>
      </c>
      <c r="G251" s="4" t="s">
        <v>332</v>
      </c>
      <c r="H251" s="7">
        <v>122278.66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14.25" customHeight="1">
      <c r="A252" s="5">
        <f t="shared" si="1"/>
        <v>129</v>
      </c>
      <c r="B252" s="4" t="s">
        <v>333</v>
      </c>
      <c r="C252" s="6">
        <v>45898.0</v>
      </c>
      <c r="D252" s="4" t="s">
        <v>60</v>
      </c>
      <c r="E252" s="4" t="s">
        <v>61</v>
      </c>
      <c r="F252" s="4" t="s">
        <v>16</v>
      </c>
      <c r="G252" s="4" t="s">
        <v>62</v>
      </c>
      <c r="H252" s="7">
        <v>84423.87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14.25" customHeight="1">
      <c r="A253" s="5">
        <f t="shared" si="1"/>
        <v>129</v>
      </c>
      <c r="B253" s="4" t="s">
        <v>333</v>
      </c>
      <c r="C253" s="6">
        <v>45899.0</v>
      </c>
      <c r="D253" s="4" t="s">
        <v>155</v>
      </c>
      <c r="E253" s="4" t="s">
        <v>156</v>
      </c>
      <c r="F253" s="4" t="s">
        <v>16</v>
      </c>
      <c r="G253" s="4" t="s">
        <v>157</v>
      </c>
      <c r="H253" s="7">
        <v>156920.98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14.25" customHeight="1">
      <c r="A254" s="5">
        <f t="shared" si="1"/>
        <v>129</v>
      </c>
      <c r="B254" s="4" t="s">
        <v>333</v>
      </c>
      <c r="C254" s="6">
        <v>45900.0</v>
      </c>
      <c r="D254" s="4" t="s">
        <v>158</v>
      </c>
      <c r="E254" s="4" t="s">
        <v>159</v>
      </c>
      <c r="F254" s="4" t="s">
        <v>11</v>
      </c>
      <c r="G254" s="4" t="s">
        <v>160</v>
      </c>
      <c r="H254" s="7">
        <v>95545.88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14.25" customHeight="1">
      <c r="A255" s="5">
        <f t="shared" si="1"/>
        <v>136</v>
      </c>
      <c r="B255" s="4" t="s">
        <v>334</v>
      </c>
      <c r="C255" s="6">
        <v>45900.0</v>
      </c>
      <c r="D255" s="4" t="s">
        <v>158</v>
      </c>
      <c r="E255" s="4" t="s">
        <v>159</v>
      </c>
      <c r="F255" s="4" t="s">
        <v>11</v>
      </c>
      <c r="G255" s="4" t="s">
        <v>165</v>
      </c>
      <c r="H255" s="7">
        <v>104304.78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14.25" customHeight="1">
      <c r="A256" s="5">
        <f t="shared" si="1"/>
        <v>136</v>
      </c>
      <c r="B256" s="4" t="s">
        <v>334</v>
      </c>
      <c r="C256" s="6">
        <v>45901.0</v>
      </c>
      <c r="D256" s="4" t="s">
        <v>256</v>
      </c>
      <c r="E256" s="4" t="s">
        <v>257</v>
      </c>
      <c r="F256" s="4" t="s">
        <v>16</v>
      </c>
      <c r="G256" s="4" t="s">
        <v>258</v>
      </c>
      <c r="H256" s="7">
        <v>141822.68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14.25" customHeight="1">
      <c r="A257" s="5">
        <f t="shared" si="1"/>
        <v>137</v>
      </c>
      <c r="B257" s="4" t="s">
        <v>335</v>
      </c>
      <c r="C257" s="6">
        <v>45900.0</v>
      </c>
      <c r="D257" s="4" t="s">
        <v>158</v>
      </c>
      <c r="E257" s="4" t="s">
        <v>159</v>
      </c>
      <c r="F257" s="4" t="s">
        <v>11</v>
      </c>
      <c r="G257" s="4" t="s">
        <v>165</v>
      </c>
      <c r="H257" s="7">
        <v>94707.92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14.25" customHeight="1">
      <c r="A258" s="5">
        <f t="shared" si="1"/>
        <v>137</v>
      </c>
      <c r="B258" s="4" t="s">
        <v>335</v>
      </c>
      <c r="C258" s="6">
        <v>45901.0</v>
      </c>
      <c r="D258" s="4" t="s">
        <v>256</v>
      </c>
      <c r="E258" s="4" t="s">
        <v>257</v>
      </c>
      <c r="F258" s="4" t="s">
        <v>16</v>
      </c>
      <c r="G258" s="4" t="s">
        <v>258</v>
      </c>
      <c r="H258" s="7">
        <v>237167.19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14.25" customHeight="1">
      <c r="A259" s="5">
        <f t="shared" si="1"/>
        <v>139</v>
      </c>
      <c r="B259" s="4" t="s">
        <v>336</v>
      </c>
      <c r="C259" s="6">
        <v>45901.0</v>
      </c>
      <c r="D259" s="4" t="s">
        <v>256</v>
      </c>
      <c r="E259" s="4" t="s">
        <v>257</v>
      </c>
      <c r="F259" s="4" t="s">
        <v>16</v>
      </c>
      <c r="G259" s="4" t="s">
        <v>258</v>
      </c>
      <c r="H259" s="7">
        <v>316802.51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14.25" customHeight="1">
      <c r="A260" s="5">
        <f t="shared" si="1"/>
        <v>141</v>
      </c>
      <c r="B260" s="4" t="s">
        <v>337</v>
      </c>
      <c r="C260" s="6">
        <v>45900.0</v>
      </c>
      <c r="D260" s="4" t="s">
        <v>158</v>
      </c>
      <c r="E260" s="4" t="s">
        <v>159</v>
      </c>
      <c r="F260" s="4" t="s">
        <v>11</v>
      </c>
      <c r="G260" s="4" t="s">
        <v>165</v>
      </c>
      <c r="H260" s="7">
        <v>48329.85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14.25" customHeight="1">
      <c r="A261" s="5">
        <f t="shared" si="1"/>
        <v>145</v>
      </c>
      <c r="B261" s="4" t="s">
        <v>338</v>
      </c>
      <c r="C261" s="6">
        <v>45898.0</v>
      </c>
      <c r="D261" s="4" t="s">
        <v>60</v>
      </c>
      <c r="E261" s="4" t="s">
        <v>61</v>
      </c>
      <c r="F261" s="4" t="s">
        <v>16</v>
      </c>
      <c r="G261" s="4" t="s">
        <v>62</v>
      </c>
      <c r="H261" s="7">
        <v>289256.2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14.25" customHeight="1">
      <c r="A262" s="5">
        <f t="shared" si="1"/>
        <v>145</v>
      </c>
      <c r="B262" s="4" t="s">
        <v>338</v>
      </c>
      <c r="C262" s="6">
        <v>45899.0</v>
      </c>
      <c r="D262" s="4" t="s">
        <v>155</v>
      </c>
      <c r="E262" s="4" t="s">
        <v>156</v>
      </c>
      <c r="F262" s="4" t="s">
        <v>16</v>
      </c>
      <c r="G262" s="4" t="s">
        <v>157</v>
      </c>
      <c r="H262" s="7">
        <v>183705.1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14.25" customHeight="1">
      <c r="A263" s="5">
        <f t="shared" si="1"/>
        <v>145</v>
      </c>
      <c r="B263" s="4" t="s">
        <v>338</v>
      </c>
      <c r="C263" s="6">
        <v>45900.0</v>
      </c>
      <c r="D263" s="4" t="s">
        <v>158</v>
      </c>
      <c r="E263" s="4" t="s">
        <v>159</v>
      </c>
      <c r="F263" s="4" t="s">
        <v>11</v>
      </c>
      <c r="G263" s="4" t="s">
        <v>160</v>
      </c>
      <c r="H263" s="7">
        <v>25059.11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14.25" customHeight="1">
      <c r="A264" s="5">
        <f t="shared" si="1"/>
        <v>145</v>
      </c>
      <c r="B264" s="4" t="s">
        <v>338</v>
      </c>
      <c r="C264" s="6">
        <v>45900.0</v>
      </c>
      <c r="D264" s="4" t="s">
        <v>158</v>
      </c>
      <c r="E264" s="4" t="s">
        <v>159</v>
      </c>
      <c r="F264" s="4" t="s">
        <v>11</v>
      </c>
      <c r="G264" s="4" t="s">
        <v>165</v>
      </c>
      <c r="H264" s="7">
        <v>84753.59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14.25" customHeight="1">
      <c r="A265" s="5">
        <f t="shared" si="1"/>
        <v>145</v>
      </c>
      <c r="B265" s="4" t="s">
        <v>338</v>
      </c>
      <c r="C265" s="6">
        <v>45905.0</v>
      </c>
      <c r="D265" s="4" t="s">
        <v>91</v>
      </c>
      <c r="E265" s="4" t="s">
        <v>264</v>
      </c>
      <c r="F265" s="4" t="s">
        <v>16</v>
      </c>
      <c r="G265" s="4" t="s">
        <v>154</v>
      </c>
      <c r="H265" s="7">
        <v>54637.64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14.25" customHeight="1">
      <c r="A266" s="5">
        <f t="shared" si="1"/>
        <v>147</v>
      </c>
      <c r="B266" s="4" t="s">
        <v>339</v>
      </c>
      <c r="C266" s="6">
        <v>45884.0</v>
      </c>
      <c r="D266" s="4" t="s">
        <v>219</v>
      </c>
      <c r="E266" s="4" t="s">
        <v>340</v>
      </c>
      <c r="F266" s="4" t="s">
        <v>42</v>
      </c>
      <c r="G266" s="4" t="s">
        <v>341</v>
      </c>
      <c r="H266" s="7">
        <v>-32452.76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14.25" customHeight="1">
      <c r="A267" s="5">
        <f t="shared" si="1"/>
        <v>147</v>
      </c>
      <c r="B267" s="4" t="s">
        <v>339</v>
      </c>
      <c r="C267" s="6">
        <v>45896.0</v>
      </c>
      <c r="D267" s="4" t="s">
        <v>91</v>
      </c>
      <c r="E267" s="4" t="s">
        <v>342</v>
      </c>
      <c r="F267" s="4" t="s">
        <v>16</v>
      </c>
      <c r="G267" s="4" t="s">
        <v>154</v>
      </c>
      <c r="H267" s="7">
        <v>87988.76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14.25" customHeight="1">
      <c r="A268" s="5">
        <f t="shared" si="1"/>
        <v>147</v>
      </c>
      <c r="B268" s="4" t="s">
        <v>339</v>
      </c>
      <c r="C268" s="6">
        <v>45898.0</v>
      </c>
      <c r="D268" s="4" t="s">
        <v>60</v>
      </c>
      <c r="E268" s="4" t="s">
        <v>61</v>
      </c>
      <c r="F268" s="4" t="s">
        <v>16</v>
      </c>
      <c r="G268" s="4" t="s">
        <v>62</v>
      </c>
      <c r="H268" s="7">
        <v>46395.6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14.25" customHeight="1">
      <c r="A269" s="5">
        <f t="shared" si="1"/>
        <v>147</v>
      </c>
      <c r="B269" s="4" t="s">
        <v>339</v>
      </c>
      <c r="C269" s="6">
        <v>45899.0</v>
      </c>
      <c r="D269" s="4" t="s">
        <v>155</v>
      </c>
      <c r="E269" s="4" t="s">
        <v>156</v>
      </c>
      <c r="F269" s="4" t="s">
        <v>16</v>
      </c>
      <c r="G269" s="4" t="s">
        <v>157</v>
      </c>
      <c r="H269" s="7">
        <v>74834.68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14.25" customHeight="1">
      <c r="A270" s="5">
        <f t="shared" si="1"/>
        <v>147</v>
      </c>
      <c r="B270" s="4" t="s">
        <v>339</v>
      </c>
      <c r="C270" s="6">
        <v>45899.0</v>
      </c>
      <c r="D270" s="4" t="s">
        <v>40</v>
      </c>
      <c r="E270" s="4" t="s">
        <v>343</v>
      </c>
      <c r="F270" s="4" t="s">
        <v>344</v>
      </c>
      <c r="G270" s="4" t="s">
        <v>345</v>
      </c>
      <c r="H270" s="7">
        <v>890497.74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14.25" customHeight="1">
      <c r="A271" s="5">
        <f t="shared" si="1"/>
        <v>147</v>
      </c>
      <c r="B271" s="4" t="s">
        <v>339</v>
      </c>
      <c r="C271" s="6">
        <v>45900.0</v>
      </c>
      <c r="D271" s="4" t="s">
        <v>158</v>
      </c>
      <c r="E271" s="4" t="s">
        <v>159</v>
      </c>
      <c r="F271" s="4" t="s">
        <v>11</v>
      </c>
      <c r="G271" s="4" t="s">
        <v>165</v>
      </c>
      <c r="H271" s="7">
        <v>217954.83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14.25" customHeight="1">
      <c r="A272" s="5">
        <f t="shared" si="1"/>
        <v>147</v>
      </c>
      <c r="B272" s="4" t="s">
        <v>339</v>
      </c>
      <c r="C272" s="6">
        <v>45900.0</v>
      </c>
      <c r="D272" s="4" t="s">
        <v>158</v>
      </c>
      <c r="E272" s="4" t="s">
        <v>263</v>
      </c>
      <c r="F272" s="4" t="s">
        <v>11</v>
      </c>
      <c r="G272" s="4" t="s">
        <v>165</v>
      </c>
      <c r="H272" s="7">
        <v>207333.84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14.25" customHeight="1">
      <c r="A273" s="5">
        <f t="shared" si="1"/>
        <v>160</v>
      </c>
      <c r="B273" s="4" t="s">
        <v>346</v>
      </c>
      <c r="C273" s="6">
        <v>45899.0</v>
      </c>
      <c r="D273" s="4" t="s">
        <v>155</v>
      </c>
      <c r="E273" s="4" t="s">
        <v>156</v>
      </c>
      <c r="F273" s="4" t="s">
        <v>16</v>
      </c>
      <c r="G273" s="4" t="s">
        <v>157</v>
      </c>
      <c r="H273" s="7">
        <v>16736.66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14.25" customHeight="1">
      <c r="A274" s="5">
        <f t="shared" si="1"/>
        <v>160</v>
      </c>
      <c r="B274" s="4" t="s">
        <v>346</v>
      </c>
      <c r="C274" s="6">
        <v>45900.0</v>
      </c>
      <c r="D274" s="4" t="s">
        <v>158</v>
      </c>
      <c r="E274" s="4" t="s">
        <v>159</v>
      </c>
      <c r="F274" s="4" t="s">
        <v>11</v>
      </c>
      <c r="G274" s="4" t="s">
        <v>160</v>
      </c>
      <c r="H274" s="7">
        <v>50856.58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14.25" customHeight="1">
      <c r="A275" s="5">
        <f t="shared" si="1"/>
        <v>163</v>
      </c>
      <c r="B275" s="4" t="s">
        <v>347</v>
      </c>
      <c r="C275" s="6">
        <v>45898.0</v>
      </c>
      <c r="D275" s="4" t="s">
        <v>60</v>
      </c>
      <c r="E275" s="4" t="s">
        <v>61</v>
      </c>
      <c r="F275" s="4" t="s">
        <v>16</v>
      </c>
      <c r="G275" s="4" t="s">
        <v>62</v>
      </c>
      <c r="H275" s="7">
        <v>59501.59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14.25" customHeight="1">
      <c r="A276" s="5">
        <f t="shared" si="1"/>
        <v>163</v>
      </c>
      <c r="B276" s="4" t="s">
        <v>347</v>
      </c>
      <c r="C276" s="6">
        <v>45899.0</v>
      </c>
      <c r="D276" s="4" t="s">
        <v>155</v>
      </c>
      <c r="E276" s="4" t="s">
        <v>156</v>
      </c>
      <c r="F276" s="4" t="s">
        <v>16</v>
      </c>
      <c r="G276" s="4" t="s">
        <v>157</v>
      </c>
      <c r="H276" s="7">
        <v>102820.3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14.25" customHeight="1">
      <c r="A277" s="5">
        <f t="shared" si="1"/>
        <v>166</v>
      </c>
      <c r="B277" s="4" t="s">
        <v>348</v>
      </c>
      <c r="C277" s="6">
        <v>45898.0</v>
      </c>
      <c r="D277" s="4" t="s">
        <v>60</v>
      </c>
      <c r="E277" s="4" t="s">
        <v>61</v>
      </c>
      <c r="F277" s="4" t="s">
        <v>16</v>
      </c>
      <c r="G277" s="4" t="s">
        <v>62</v>
      </c>
      <c r="H277" s="7">
        <v>168513.74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14.25" customHeight="1">
      <c r="A278" s="5">
        <f t="shared" si="1"/>
        <v>166</v>
      </c>
      <c r="B278" s="4" t="s">
        <v>348</v>
      </c>
      <c r="C278" s="6">
        <v>45900.0</v>
      </c>
      <c r="D278" s="4" t="s">
        <v>158</v>
      </c>
      <c r="E278" s="4" t="s">
        <v>159</v>
      </c>
      <c r="F278" s="4" t="s">
        <v>11</v>
      </c>
      <c r="G278" s="4" t="s">
        <v>160</v>
      </c>
      <c r="H278" s="7">
        <v>168158.9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14.25" customHeight="1">
      <c r="A279" s="5">
        <f t="shared" si="1"/>
        <v>166</v>
      </c>
      <c r="B279" s="4" t="s">
        <v>348</v>
      </c>
      <c r="C279" s="6">
        <v>45903.0</v>
      </c>
      <c r="D279" s="4" t="s">
        <v>349</v>
      </c>
      <c r="E279" s="4" t="s">
        <v>350</v>
      </c>
      <c r="F279" s="4" t="s">
        <v>16</v>
      </c>
      <c r="G279" s="4" t="s">
        <v>351</v>
      </c>
      <c r="H279" s="7">
        <v>60991.73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14.25" customHeight="1">
      <c r="A280" s="5">
        <f t="shared" si="1"/>
        <v>169</v>
      </c>
      <c r="B280" s="4" t="s">
        <v>352</v>
      </c>
      <c r="C280" s="6">
        <v>45900.0</v>
      </c>
      <c r="D280" s="4" t="s">
        <v>158</v>
      </c>
      <c r="E280" s="4" t="s">
        <v>159</v>
      </c>
      <c r="F280" s="4" t="s">
        <v>11</v>
      </c>
      <c r="G280" s="4" t="s">
        <v>165</v>
      </c>
      <c r="H280" s="7">
        <v>113054.77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14.25" customHeight="1">
      <c r="A281" s="5">
        <f t="shared" si="1"/>
        <v>179</v>
      </c>
      <c r="B281" s="4" t="s">
        <v>353</v>
      </c>
      <c r="C281" s="6">
        <v>45900.0</v>
      </c>
      <c r="D281" s="4" t="s">
        <v>158</v>
      </c>
      <c r="E281" s="4" t="s">
        <v>159</v>
      </c>
      <c r="F281" s="4" t="s">
        <v>11</v>
      </c>
      <c r="G281" s="4" t="s">
        <v>160</v>
      </c>
      <c r="H281" s="7">
        <v>148038.5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14.25" customHeight="1">
      <c r="A282" s="5">
        <f t="shared" si="1"/>
        <v>194</v>
      </c>
      <c r="B282" s="4" t="s">
        <v>354</v>
      </c>
      <c r="C282" s="6">
        <v>45898.0</v>
      </c>
      <c r="D282" s="4" t="s">
        <v>60</v>
      </c>
      <c r="E282" s="4" t="s">
        <v>61</v>
      </c>
      <c r="F282" s="4" t="s">
        <v>16</v>
      </c>
      <c r="G282" s="4" t="s">
        <v>62</v>
      </c>
      <c r="H282" s="7">
        <v>288412.32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14.25" customHeight="1">
      <c r="A283" s="5">
        <f t="shared" si="1"/>
        <v>194</v>
      </c>
      <c r="B283" s="4" t="s">
        <v>354</v>
      </c>
      <c r="C283" s="6">
        <v>45899.0</v>
      </c>
      <c r="D283" s="4" t="s">
        <v>155</v>
      </c>
      <c r="E283" s="4" t="s">
        <v>156</v>
      </c>
      <c r="F283" s="4" t="s">
        <v>16</v>
      </c>
      <c r="G283" s="4" t="s">
        <v>157</v>
      </c>
      <c r="H283" s="7">
        <v>193044.31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14.25" customHeight="1">
      <c r="A284" s="5">
        <f t="shared" si="1"/>
        <v>194</v>
      </c>
      <c r="B284" s="4" t="s">
        <v>354</v>
      </c>
      <c r="C284" s="6">
        <v>45900.0</v>
      </c>
      <c r="D284" s="4" t="s">
        <v>158</v>
      </c>
      <c r="E284" s="4" t="s">
        <v>159</v>
      </c>
      <c r="F284" s="4" t="s">
        <v>11</v>
      </c>
      <c r="G284" s="4" t="s">
        <v>160</v>
      </c>
      <c r="H284" s="7">
        <v>122536.44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14.25" customHeight="1">
      <c r="A285" s="5">
        <f t="shared" si="1"/>
        <v>196</v>
      </c>
      <c r="B285" s="4" t="s">
        <v>355</v>
      </c>
      <c r="C285" s="6">
        <v>45899.0</v>
      </c>
      <c r="D285" s="4" t="s">
        <v>155</v>
      </c>
      <c r="E285" s="4" t="s">
        <v>156</v>
      </c>
      <c r="F285" s="4" t="s">
        <v>16</v>
      </c>
      <c r="G285" s="4" t="s">
        <v>157</v>
      </c>
      <c r="H285" s="7">
        <v>38573.53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14.25" customHeight="1">
      <c r="A286" s="5">
        <f t="shared" si="1"/>
        <v>196</v>
      </c>
      <c r="B286" s="4" t="s">
        <v>355</v>
      </c>
      <c r="C286" s="6">
        <v>45923.0</v>
      </c>
      <c r="D286" s="4" t="s">
        <v>40</v>
      </c>
      <c r="E286" s="4" t="s">
        <v>356</v>
      </c>
      <c r="F286" s="4" t="s">
        <v>42</v>
      </c>
      <c r="G286" s="4" t="s">
        <v>357</v>
      </c>
      <c r="H286" s="7">
        <v>-78555.79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14.25" customHeight="1">
      <c r="A287" s="5">
        <f t="shared" si="1"/>
        <v>204</v>
      </c>
      <c r="B287" s="4" t="s">
        <v>358</v>
      </c>
      <c r="C287" s="6">
        <v>45870.0</v>
      </c>
      <c r="D287" s="4" t="s">
        <v>269</v>
      </c>
      <c r="E287" s="4" t="s">
        <v>359</v>
      </c>
      <c r="F287" s="4" t="s">
        <v>106</v>
      </c>
      <c r="G287" s="4" t="s">
        <v>360</v>
      </c>
      <c r="H287" s="7">
        <v>-949.84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14.25" customHeight="1">
      <c r="A288" s="5">
        <f t="shared" si="1"/>
        <v>204</v>
      </c>
      <c r="B288" s="4" t="s">
        <v>358</v>
      </c>
      <c r="C288" s="6">
        <v>45870.0</v>
      </c>
      <c r="D288" s="4" t="s">
        <v>269</v>
      </c>
      <c r="E288" s="4" t="s">
        <v>361</v>
      </c>
      <c r="F288" s="4" t="s">
        <v>106</v>
      </c>
      <c r="G288" s="4" t="s">
        <v>360</v>
      </c>
      <c r="H288" s="7">
        <v>-1933.39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14.25" customHeight="1">
      <c r="A289" s="5">
        <f t="shared" si="1"/>
        <v>204</v>
      </c>
      <c r="B289" s="4" t="s">
        <v>358</v>
      </c>
      <c r="C289" s="6">
        <v>45890.0</v>
      </c>
      <c r="D289" s="4" t="s">
        <v>362</v>
      </c>
      <c r="E289" s="4" t="s">
        <v>363</v>
      </c>
      <c r="F289" s="4" t="s">
        <v>106</v>
      </c>
      <c r="G289" s="4" t="s">
        <v>364</v>
      </c>
      <c r="H289" s="7">
        <v>-21149.06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14.25" customHeight="1">
      <c r="A290" s="5">
        <f t="shared" si="1"/>
        <v>204</v>
      </c>
      <c r="B290" s="4" t="s">
        <v>358</v>
      </c>
      <c r="C290" s="6">
        <v>45898.0</v>
      </c>
      <c r="D290" s="4" t="s">
        <v>60</v>
      </c>
      <c r="E290" s="4" t="s">
        <v>61</v>
      </c>
      <c r="F290" s="4" t="s">
        <v>16</v>
      </c>
      <c r="G290" s="4" t="s">
        <v>62</v>
      </c>
      <c r="H290" s="7">
        <v>33551.96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14.25" customHeight="1">
      <c r="A291" s="5">
        <f t="shared" si="1"/>
        <v>204</v>
      </c>
      <c r="B291" s="4" t="s">
        <v>358</v>
      </c>
      <c r="C291" s="6">
        <v>45898.0</v>
      </c>
      <c r="D291" s="4" t="s">
        <v>365</v>
      </c>
      <c r="E291" s="4" t="s">
        <v>366</v>
      </c>
      <c r="F291" s="4" t="s">
        <v>42</v>
      </c>
      <c r="G291" s="4" t="s">
        <v>367</v>
      </c>
      <c r="H291" s="7">
        <v>-86776.86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14.25" customHeight="1">
      <c r="A292" s="5">
        <f t="shared" si="1"/>
        <v>204</v>
      </c>
      <c r="B292" s="4" t="s">
        <v>358</v>
      </c>
      <c r="C292" s="6">
        <v>45898.0</v>
      </c>
      <c r="D292" s="4" t="s">
        <v>362</v>
      </c>
      <c r="E292" s="4" t="s">
        <v>368</v>
      </c>
      <c r="F292" s="4" t="s">
        <v>106</v>
      </c>
      <c r="G292" s="4" t="s">
        <v>364</v>
      </c>
      <c r="H292" s="7">
        <v>-15650.03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14.25" customHeight="1">
      <c r="A293" s="5">
        <f t="shared" si="1"/>
        <v>204</v>
      </c>
      <c r="B293" s="4" t="s">
        <v>358</v>
      </c>
      <c r="C293" s="6">
        <v>45899.0</v>
      </c>
      <c r="D293" s="4" t="s">
        <v>155</v>
      </c>
      <c r="E293" s="4" t="s">
        <v>156</v>
      </c>
      <c r="F293" s="4" t="s">
        <v>16</v>
      </c>
      <c r="G293" s="4" t="s">
        <v>157</v>
      </c>
      <c r="H293" s="7">
        <v>43950.34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14.25" customHeight="1">
      <c r="A294" s="5">
        <f t="shared" si="1"/>
        <v>204</v>
      </c>
      <c r="B294" s="4" t="s">
        <v>358</v>
      </c>
      <c r="C294" s="6">
        <v>45902.0</v>
      </c>
      <c r="D294" s="4" t="s">
        <v>362</v>
      </c>
      <c r="E294" s="4" t="s">
        <v>369</v>
      </c>
      <c r="F294" s="4" t="s">
        <v>106</v>
      </c>
      <c r="G294" s="4" t="s">
        <v>370</v>
      </c>
      <c r="H294" s="7">
        <v>-6597.88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14.25" customHeight="1">
      <c r="A295" s="5">
        <f t="shared" si="1"/>
        <v>204</v>
      </c>
      <c r="B295" s="4" t="s">
        <v>358</v>
      </c>
      <c r="C295" s="6">
        <v>45902.0</v>
      </c>
      <c r="D295" s="4" t="s">
        <v>362</v>
      </c>
      <c r="E295" s="4" t="s">
        <v>371</v>
      </c>
      <c r="F295" s="4" t="s">
        <v>106</v>
      </c>
      <c r="G295" s="4" t="s">
        <v>370</v>
      </c>
      <c r="H295" s="7">
        <v>-2589.4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14.25" customHeight="1">
      <c r="A296" s="5">
        <f t="shared" si="1"/>
        <v>204</v>
      </c>
      <c r="B296" s="4" t="s">
        <v>358</v>
      </c>
      <c r="C296" s="6">
        <v>45905.0</v>
      </c>
      <c r="D296" s="4" t="s">
        <v>91</v>
      </c>
      <c r="E296" s="4" t="s">
        <v>264</v>
      </c>
      <c r="F296" s="4" t="s">
        <v>16</v>
      </c>
      <c r="G296" s="4" t="s">
        <v>154</v>
      </c>
      <c r="H296" s="7">
        <v>36186.22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14.25" customHeight="1">
      <c r="A297" s="5">
        <f t="shared" si="1"/>
        <v>204</v>
      </c>
      <c r="B297" s="4" t="s">
        <v>358</v>
      </c>
      <c r="C297" s="6">
        <v>45908.0</v>
      </c>
      <c r="D297" s="4" t="s">
        <v>365</v>
      </c>
      <c r="E297" s="4" t="s">
        <v>372</v>
      </c>
      <c r="F297" s="4" t="s">
        <v>106</v>
      </c>
      <c r="G297" s="4" t="s">
        <v>370</v>
      </c>
      <c r="H297" s="7">
        <v>-73933.89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14.25" customHeight="1">
      <c r="A298" s="5">
        <f t="shared" si="1"/>
        <v>204</v>
      </c>
      <c r="B298" s="4" t="s">
        <v>358</v>
      </c>
      <c r="C298" s="6">
        <v>45918.0</v>
      </c>
      <c r="D298" s="4" t="s">
        <v>91</v>
      </c>
      <c r="E298" s="4" t="s">
        <v>92</v>
      </c>
      <c r="F298" s="4" t="s">
        <v>16</v>
      </c>
      <c r="G298" s="4" t="s">
        <v>93</v>
      </c>
      <c r="H298" s="7">
        <v>13242.62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14.25" customHeight="1">
      <c r="A299" s="5">
        <f t="shared" si="1"/>
        <v>205</v>
      </c>
      <c r="B299" s="4" t="s">
        <v>373</v>
      </c>
      <c r="C299" s="6">
        <v>45898.0</v>
      </c>
      <c r="D299" s="4" t="s">
        <v>9</v>
      </c>
      <c r="E299" s="4" t="s">
        <v>374</v>
      </c>
      <c r="F299" s="4" t="s">
        <v>11</v>
      </c>
      <c r="G299" s="4" t="s">
        <v>375</v>
      </c>
      <c r="H299" s="7">
        <v>67121.49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14.25" customHeight="1">
      <c r="A300" s="5">
        <f t="shared" si="1"/>
        <v>205</v>
      </c>
      <c r="B300" s="4" t="s">
        <v>373</v>
      </c>
      <c r="C300" s="6">
        <v>45899.0</v>
      </c>
      <c r="D300" s="4" t="s">
        <v>155</v>
      </c>
      <c r="E300" s="4" t="s">
        <v>156</v>
      </c>
      <c r="F300" s="4" t="s">
        <v>16</v>
      </c>
      <c r="G300" s="4" t="s">
        <v>157</v>
      </c>
      <c r="H300" s="7">
        <v>19760.53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14.25" customHeight="1">
      <c r="A301" s="5">
        <f t="shared" si="1"/>
        <v>205</v>
      </c>
      <c r="B301" s="4" t="s">
        <v>373</v>
      </c>
      <c r="C301" s="6">
        <v>45915.0</v>
      </c>
      <c r="D301" s="4" t="s">
        <v>9</v>
      </c>
      <c r="E301" s="4" t="s">
        <v>376</v>
      </c>
      <c r="F301" s="4" t="s">
        <v>11</v>
      </c>
      <c r="G301" s="4" t="s">
        <v>377</v>
      </c>
      <c r="H301" s="7">
        <v>62911.42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14.25" customHeight="1">
      <c r="A302" s="5">
        <f t="shared" si="1"/>
        <v>211</v>
      </c>
      <c r="B302" s="4" t="s">
        <v>378</v>
      </c>
      <c r="C302" s="6">
        <v>45896.0</v>
      </c>
      <c r="D302" s="4" t="s">
        <v>91</v>
      </c>
      <c r="E302" s="4" t="s">
        <v>153</v>
      </c>
      <c r="F302" s="4" t="s">
        <v>16</v>
      </c>
      <c r="G302" s="4" t="s">
        <v>154</v>
      </c>
      <c r="H302" s="7">
        <v>11793.39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14.25" customHeight="1">
      <c r="A303" s="5">
        <f t="shared" si="1"/>
        <v>211</v>
      </c>
      <c r="B303" s="4" t="s">
        <v>378</v>
      </c>
      <c r="C303" s="6">
        <v>45897.0</v>
      </c>
      <c r="D303" s="4" t="s">
        <v>379</v>
      </c>
      <c r="E303" s="4" t="s">
        <v>380</v>
      </c>
      <c r="F303" s="4" t="s">
        <v>42</v>
      </c>
      <c r="G303" s="4" t="s">
        <v>381</v>
      </c>
      <c r="H303" s="7">
        <v>68000.0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14.25" customHeight="1">
      <c r="A304" s="5">
        <f t="shared" si="1"/>
        <v>211</v>
      </c>
      <c r="B304" s="4" t="s">
        <v>378</v>
      </c>
      <c r="C304" s="6">
        <v>45898.0</v>
      </c>
      <c r="D304" s="4" t="s">
        <v>60</v>
      </c>
      <c r="E304" s="4" t="s">
        <v>61</v>
      </c>
      <c r="F304" s="4" t="s">
        <v>16</v>
      </c>
      <c r="G304" s="4" t="s">
        <v>62</v>
      </c>
      <c r="H304" s="7">
        <v>222018.57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14.25" customHeight="1">
      <c r="A305" s="5">
        <f t="shared" si="1"/>
        <v>211</v>
      </c>
      <c r="B305" s="4" t="s">
        <v>378</v>
      </c>
      <c r="C305" s="6">
        <v>45900.0</v>
      </c>
      <c r="D305" s="4" t="s">
        <v>158</v>
      </c>
      <c r="E305" s="4" t="s">
        <v>159</v>
      </c>
      <c r="F305" s="4" t="s">
        <v>11</v>
      </c>
      <c r="G305" s="4" t="s">
        <v>160</v>
      </c>
      <c r="H305" s="7">
        <v>79622.91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14.25" customHeight="1">
      <c r="A306" s="5">
        <f t="shared" si="1"/>
        <v>211</v>
      </c>
      <c r="B306" s="4" t="s">
        <v>378</v>
      </c>
      <c r="C306" s="6">
        <v>45905.0</v>
      </c>
      <c r="D306" s="4" t="s">
        <v>91</v>
      </c>
      <c r="E306" s="4" t="s">
        <v>264</v>
      </c>
      <c r="F306" s="4" t="s">
        <v>16</v>
      </c>
      <c r="G306" s="4" t="s">
        <v>154</v>
      </c>
      <c r="H306" s="7">
        <v>18093.11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14.25" customHeight="1">
      <c r="A307" s="5">
        <f t="shared" si="1"/>
        <v>211</v>
      </c>
      <c r="B307" s="4" t="s">
        <v>378</v>
      </c>
      <c r="C307" s="6">
        <v>45905.0</v>
      </c>
      <c r="D307" s="4" t="s">
        <v>382</v>
      </c>
      <c r="E307" s="4" t="s">
        <v>383</v>
      </c>
      <c r="F307" s="4" t="s">
        <v>42</v>
      </c>
      <c r="G307" s="4" t="s">
        <v>384</v>
      </c>
      <c r="H307" s="7">
        <v>-8251.98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14.25" customHeight="1">
      <c r="A308" s="5">
        <f t="shared" si="1"/>
        <v>211</v>
      </c>
      <c r="B308" s="4" t="s">
        <v>378</v>
      </c>
      <c r="C308" s="6">
        <v>45918.0</v>
      </c>
      <c r="D308" s="4" t="s">
        <v>91</v>
      </c>
      <c r="E308" s="4" t="s">
        <v>92</v>
      </c>
      <c r="F308" s="4" t="s">
        <v>16</v>
      </c>
      <c r="G308" s="4" t="s">
        <v>93</v>
      </c>
      <c r="H308" s="7">
        <v>13242.62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14.25" customHeight="1">
      <c r="A309" s="5">
        <f t="shared" si="1"/>
        <v>213</v>
      </c>
      <c r="B309" s="4" t="s">
        <v>385</v>
      </c>
      <c r="C309" s="6">
        <v>45898.0</v>
      </c>
      <c r="D309" s="4" t="s">
        <v>60</v>
      </c>
      <c r="E309" s="4" t="s">
        <v>61</v>
      </c>
      <c r="F309" s="4" t="s">
        <v>16</v>
      </c>
      <c r="G309" s="4" t="s">
        <v>62</v>
      </c>
      <c r="H309" s="7">
        <v>40957.05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14.25" customHeight="1">
      <c r="A310" s="5">
        <f t="shared" si="1"/>
        <v>213</v>
      </c>
      <c r="B310" s="4" t="s">
        <v>385</v>
      </c>
      <c r="C310" s="6">
        <v>45900.0</v>
      </c>
      <c r="D310" s="4" t="s">
        <v>158</v>
      </c>
      <c r="E310" s="4" t="s">
        <v>159</v>
      </c>
      <c r="F310" s="4" t="s">
        <v>11</v>
      </c>
      <c r="G310" s="4" t="s">
        <v>165</v>
      </c>
      <c r="H310" s="7">
        <v>46580.08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14.25" customHeight="1">
      <c r="A311" s="5">
        <f t="shared" si="1"/>
        <v>213</v>
      </c>
      <c r="B311" s="4" t="s">
        <v>385</v>
      </c>
      <c r="C311" s="6">
        <v>45905.0</v>
      </c>
      <c r="D311" s="4" t="s">
        <v>91</v>
      </c>
      <c r="E311" s="4" t="s">
        <v>264</v>
      </c>
      <c r="F311" s="4" t="s">
        <v>16</v>
      </c>
      <c r="G311" s="4" t="s">
        <v>154</v>
      </c>
      <c r="H311" s="7">
        <v>26856.87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ht="14.25" customHeight="1">
      <c r="A312" s="5">
        <f t="shared" si="1"/>
        <v>213</v>
      </c>
      <c r="B312" s="4" t="s">
        <v>385</v>
      </c>
      <c r="C312" s="6">
        <v>45918.0</v>
      </c>
      <c r="D312" s="4" t="s">
        <v>91</v>
      </c>
      <c r="E312" s="4" t="s">
        <v>92</v>
      </c>
      <c r="F312" s="4" t="s">
        <v>16</v>
      </c>
      <c r="G312" s="4" t="s">
        <v>93</v>
      </c>
      <c r="H312" s="7">
        <v>26485.25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ht="14.25" customHeight="1">
      <c r="A313" s="5">
        <f t="shared" si="1"/>
        <v>213</v>
      </c>
      <c r="B313" s="4" t="s">
        <v>385</v>
      </c>
      <c r="C313" s="6">
        <v>45922.0</v>
      </c>
      <c r="D313" s="4" t="s">
        <v>386</v>
      </c>
      <c r="E313" s="4" t="s">
        <v>387</v>
      </c>
      <c r="F313" s="4" t="s">
        <v>16</v>
      </c>
      <c r="G313" s="4" t="s">
        <v>388</v>
      </c>
      <c r="H313" s="7">
        <v>20067.44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ht="14.25" customHeight="1">
      <c r="A314" s="5">
        <f t="shared" si="1"/>
        <v>217</v>
      </c>
      <c r="B314" s="4" t="s">
        <v>389</v>
      </c>
      <c r="C314" s="6">
        <v>45898.0</v>
      </c>
      <c r="D314" s="4" t="s">
        <v>60</v>
      </c>
      <c r="E314" s="4" t="s">
        <v>61</v>
      </c>
      <c r="F314" s="4" t="s">
        <v>16</v>
      </c>
      <c r="G314" s="4" t="s">
        <v>62</v>
      </c>
      <c r="H314" s="7">
        <v>390868.24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14.25" customHeight="1">
      <c r="A315" s="5">
        <f t="shared" si="1"/>
        <v>217</v>
      </c>
      <c r="B315" s="4" t="s">
        <v>389</v>
      </c>
      <c r="C315" s="6">
        <v>45899.0</v>
      </c>
      <c r="D315" s="4" t="s">
        <v>155</v>
      </c>
      <c r="E315" s="4" t="s">
        <v>156</v>
      </c>
      <c r="F315" s="4" t="s">
        <v>16</v>
      </c>
      <c r="G315" s="4" t="s">
        <v>157</v>
      </c>
      <c r="H315" s="7">
        <v>81479.28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14.25" customHeight="1">
      <c r="A316" s="5">
        <f t="shared" si="1"/>
        <v>217</v>
      </c>
      <c r="B316" s="4" t="s">
        <v>389</v>
      </c>
      <c r="C316" s="6">
        <v>45900.0</v>
      </c>
      <c r="D316" s="4" t="s">
        <v>158</v>
      </c>
      <c r="E316" s="4" t="s">
        <v>159</v>
      </c>
      <c r="F316" s="4" t="s">
        <v>11</v>
      </c>
      <c r="G316" s="4" t="s">
        <v>165</v>
      </c>
      <c r="H316" s="7">
        <v>117311.85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14.25" customHeight="1">
      <c r="A317" s="5">
        <f t="shared" si="1"/>
        <v>219</v>
      </c>
      <c r="B317" s="4" t="s">
        <v>390</v>
      </c>
      <c r="C317" s="6">
        <v>45898.0</v>
      </c>
      <c r="D317" s="4" t="s">
        <v>60</v>
      </c>
      <c r="E317" s="4" t="s">
        <v>61</v>
      </c>
      <c r="F317" s="4" t="s">
        <v>16</v>
      </c>
      <c r="G317" s="4" t="s">
        <v>62</v>
      </c>
      <c r="H317" s="7">
        <v>100706.6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14.25" customHeight="1">
      <c r="A318" s="5">
        <f t="shared" si="1"/>
        <v>219</v>
      </c>
      <c r="B318" s="4" t="s">
        <v>390</v>
      </c>
      <c r="C318" s="6">
        <v>45899.0</v>
      </c>
      <c r="D318" s="4" t="s">
        <v>155</v>
      </c>
      <c r="E318" s="4" t="s">
        <v>156</v>
      </c>
      <c r="F318" s="4" t="s">
        <v>16</v>
      </c>
      <c r="G318" s="4" t="s">
        <v>157</v>
      </c>
      <c r="H318" s="7">
        <v>95416.41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14.25" customHeight="1">
      <c r="A319" s="5">
        <f t="shared" si="1"/>
        <v>226</v>
      </c>
      <c r="B319" s="4" t="s">
        <v>391</v>
      </c>
      <c r="C319" s="6">
        <v>45881.0</v>
      </c>
      <c r="D319" s="4" t="s">
        <v>304</v>
      </c>
      <c r="E319" s="4" t="s">
        <v>392</v>
      </c>
      <c r="F319" s="4" t="s">
        <v>106</v>
      </c>
      <c r="G319" s="4" t="s">
        <v>393</v>
      </c>
      <c r="H319" s="7">
        <v>-28419.38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14.25" customHeight="1">
      <c r="A320" s="5">
        <f t="shared" si="1"/>
        <v>226</v>
      </c>
      <c r="B320" s="4" t="s">
        <v>391</v>
      </c>
      <c r="C320" s="6">
        <v>45887.0</v>
      </c>
      <c r="D320" s="4" t="s">
        <v>304</v>
      </c>
      <c r="E320" s="4" t="s">
        <v>394</v>
      </c>
      <c r="F320" s="4" t="s">
        <v>106</v>
      </c>
      <c r="G320" s="4" t="s">
        <v>393</v>
      </c>
      <c r="H320" s="7">
        <v>-3439.36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14.25" customHeight="1">
      <c r="A321" s="5">
        <f t="shared" si="1"/>
        <v>226</v>
      </c>
      <c r="B321" s="4" t="s">
        <v>391</v>
      </c>
      <c r="C321" s="6">
        <v>45889.0</v>
      </c>
      <c r="D321" s="4" t="s">
        <v>304</v>
      </c>
      <c r="E321" s="4" t="s">
        <v>395</v>
      </c>
      <c r="F321" s="4" t="s">
        <v>106</v>
      </c>
      <c r="G321" s="4" t="s">
        <v>393</v>
      </c>
      <c r="H321" s="7">
        <v>-6041.57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14.25" customHeight="1">
      <c r="A322" s="5">
        <f t="shared" si="1"/>
        <v>226</v>
      </c>
      <c r="B322" s="4" t="s">
        <v>391</v>
      </c>
      <c r="C322" s="6">
        <v>45891.0</v>
      </c>
      <c r="D322" s="4" t="s">
        <v>304</v>
      </c>
      <c r="E322" s="4" t="s">
        <v>396</v>
      </c>
      <c r="F322" s="4" t="s">
        <v>106</v>
      </c>
      <c r="G322" s="4" t="s">
        <v>393</v>
      </c>
      <c r="H322" s="7">
        <v>-31028.51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14.25" customHeight="1">
      <c r="A323" s="5">
        <f t="shared" si="1"/>
        <v>226</v>
      </c>
      <c r="B323" s="4" t="s">
        <v>391</v>
      </c>
      <c r="C323" s="6">
        <v>45898.0</v>
      </c>
      <c r="D323" s="4" t="s">
        <v>60</v>
      </c>
      <c r="E323" s="4" t="s">
        <v>61</v>
      </c>
      <c r="F323" s="4" t="s">
        <v>16</v>
      </c>
      <c r="G323" s="4" t="s">
        <v>62</v>
      </c>
      <c r="H323" s="7">
        <v>70487.64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14.25" customHeight="1">
      <c r="A324" s="5">
        <f t="shared" si="1"/>
        <v>226</v>
      </c>
      <c r="B324" s="4" t="s">
        <v>391</v>
      </c>
      <c r="C324" s="6">
        <v>45899.0</v>
      </c>
      <c r="D324" s="4" t="s">
        <v>155</v>
      </c>
      <c r="E324" s="4" t="s">
        <v>156</v>
      </c>
      <c r="F324" s="4" t="s">
        <v>16</v>
      </c>
      <c r="G324" s="4" t="s">
        <v>157</v>
      </c>
      <c r="H324" s="7">
        <v>218868.0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14.25" customHeight="1">
      <c r="A325" s="5">
        <f t="shared" si="1"/>
        <v>226</v>
      </c>
      <c r="B325" s="4" t="s">
        <v>391</v>
      </c>
      <c r="C325" s="6">
        <v>45900.0</v>
      </c>
      <c r="D325" s="4" t="s">
        <v>158</v>
      </c>
      <c r="E325" s="4" t="s">
        <v>159</v>
      </c>
      <c r="F325" s="4" t="s">
        <v>11</v>
      </c>
      <c r="G325" s="4" t="s">
        <v>165</v>
      </c>
      <c r="H325" s="7">
        <v>115235.49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14.25" customHeight="1">
      <c r="A326" s="5">
        <f t="shared" si="1"/>
        <v>226</v>
      </c>
      <c r="B326" s="4" t="s">
        <v>391</v>
      </c>
      <c r="C326" s="6">
        <v>45902.0</v>
      </c>
      <c r="D326" s="4" t="s">
        <v>365</v>
      </c>
      <c r="E326" s="4" t="s">
        <v>397</v>
      </c>
      <c r="F326" s="4" t="s">
        <v>106</v>
      </c>
      <c r="G326" s="4" t="s">
        <v>398</v>
      </c>
      <c r="H326" s="7">
        <v>-38941.3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14.25" customHeight="1">
      <c r="A327" s="5">
        <f t="shared" si="1"/>
        <v>226</v>
      </c>
      <c r="B327" s="4" t="s">
        <v>391</v>
      </c>
      <c r="C327" s="6">
        <v>45905.0</v>
      </c>
      <c r="D327" s="4" t="s">
        <v>91</v>
      </c>
      <c r="E327" s="4" t="s">
        <v>399</v>
      </c>
      <c r="F327" s="4" t="s">
        <v>16</v>
      </c>
      <c r="G327" s="4" t="s">
        <v>154</v>
      </c>
      <c r="H327" s="7">
        <v>24960.27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14.25" customHeight="1">
      <c r="A328" s="5">
        <f t="shared" si="1"/>
        <v>226</v>
      </c>
      <c r="B328" s="4" t="s">
        <v>391</v>
      </c>
      <c r="C328" s="6">
        <v>45908.0</v>
      </c>
      <c r="D328" s="4" t="s">
        <v>400</v>
      </c>
      <c r="E328" s="4" t="s">
        <v>401</v>
      </c>
      <c r="F328" s="4" t="s">
        <v>42</v>
      </c>
      <c r="G328" s="4" t="s">
        <v>402</v>
      </c>
      <c r="H328" s="7">
        <v>-34936.18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ht="14.25" customHeight="1">
      <c r="A329" s="5">
        <f t="shared" si="1"/>
        <v>226</v>
      </c>
      <c r="B329" s="4" t="s">
        <v>391</v>
      </c>
      <c r="C329" s="6">
        <v>45908.0</v>
      </c>
      <c r="D329" s="4" t="s">
        <v>400</v>
      </c>
      <c r="E329" s="4" t="s">
        <v>403</v>
      </c>
      <c r="F329" s="4" t="s">
        <v>42</v>
      </c>
      <c r="G329" s="4" t="s">
        <v>404</v>
      </c>
      <c r="H329" s="7">
        <v>714114.2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ht="14.25" customHeight="1">
      <c r="A330" s="5">
        <f t="shared" si="1"/>
        <v>226</v>
      </c>
      <c r="B330" s="4" t="s">
        <v>391</v>
      </c>
      <c r="C330" s="6">
        <v>45908.0</v>
      </c>
      <c r="D330" s="4" t="s">
        <v>400</v>
      </c>
      <c r="E330" s="4" t="s">
        <v>405</v>
      </c>
      <c r="F330" s="4" t="s">
        <v>42</v>
      </c>
      <c r="G330" s="4" t="s">
        <v>404</v>
      </c>
      <c r="H330" s="7">
        <v>590690.12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ht="14.25" customHeight="1">
      <c r="A331" s="5">
        <f t="shared" si="1"/>
        <v>226</v>
      </c>
      <c r="B331" s="4" t="s">
        <v>391</v>
      </c>
      <c r="C331" s="6">
        <v>45908.0</v>
      </c>
      <c r="D331" s="4" t="s">
        <v>400</v>
      </c>
      <c r="E331" s="4" t="s">
        <v>406</v>
      </c>
      <c r="F331" s="4" t="s">
        <v>106</v>
      </c>
      <c r="G331" s="4" t="s">
        <v>404</v>
      </c>
      <c r="H331" s="7">
        <v>435303.14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ht="14.25" customHeight="1">
      <c r="A332" s="5">
        <f t="shared" si="1"/>
        <v>226</v>
      </c>
      <c r="B332" s="4" t="s">
        <v>391</v>
      </c>
      <c r="C332" s="6">
        <v>45911.0</v>
      </c>
      <c r="D332" s="4" t="s">
        <v>40</v>
      </c>
      <c r="E332" s="4" t="s">
        <v>407</v>
      </c>
      <c r="F332" s="4" t="s">
        <v>42</v>
      </c>
      <c r="G332" s="4" t="s">
        <v>398</v>
      </c>
      <c r="H332" s="7">
        <v>-44729.54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ht="14.25" customHeight="1">
      <c r="A333" s="5">
        <f t="shared" si="1"/>
        <v>226</v>
      </c>
      <c r="B333" s="4" t="s">
        <v>391</v>
      </c>
      <c r="C333" s="6">
        <v>45911.0</v>
      </c>
      <c r="D333" s="4" t="s">
        <v>304</v>
      </c>
      <c r="E333" s="4" t="s">
        <v>408</v>
      </c>
      <c r="F333" s="4" t="s">
        <v>106</v>
      </c>
      <c r="G333" s="4" t="s">
        <v>398</v>
      </c>
      <c r="H333" s="7">
        <v>-27888.11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ht="14.25" customHeight="1">
      <c r="A334" s="5">
        <f t="shared" si="1"/>
        <v>226</v>
      </c>
      <c r="B334" s="4" t="s">
        <v>391</v>
      </c>
      <c r="C334" s="6">
        <v>45915.0</v>
      </c>
      <c r="D334" s="4" t="s">
        <v>409</v>
      </c>
      <c r="E334" s="4" t="s">
        <v>410</v>
      </c>
      <c r="F334" s="4" t="s">
        <v>106</v>
      </c>
      <c r="G334" s="4" t="s">
        <v>398</v>
      </c>
      <c r="H334" s="7">
        <v>-103191.71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ht="14.25" customHeight="1">
      <c r="A335" s="5">
        <f t="shared" si="1"/>
        <v>226</v>
      </c>
      <c r="B335" s="4" t="s">
        <v>391</v>
      </c>
      <c r="C335" s="6">
        <v>45915.0</v>
      </c>
      <c r="D335" s="4" t="s">
        <v>409</v>
      </c>
      <c r="E335" s="4" t="s">
        <v>411</v>
      </c>
      <c r="F335" s="4" t="s">
        <v>106</v>
      </c>
      <c r="G335" s="4" t="s">
        <v>398</v>
      </c>
      <c r="H335" s="7">
        <v>-79800.2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ht="14.25" customHeight="1">
      <c r="A336" s="5">
        <f t="shared" si="1"/>
        <v>226</v>
      </c>
      <c r="B336" s="4" t="s">
        <v>391</v>
      </c>
      <c r="C336" s="6">
        <v>45916.0</v>
      </c>
      <c r="D336" s="4" t="s">
        <v>365</v>
      </c>
      <c r="E336" s="4" t="s">
        <v>412</v>
      </c>
      <c r="F336" s="4" t="s">
        <v>106</v>
      </c>
      <c r="G336" s="4" t="s">
        <v>398</v>
      </c>
      <c r="H336" s="7">
        <v>-4036.75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ht="14.25" customHeight="1">
      <c r="A337" s="5">
        <f t="shared" si="1"/>
        <v>229</v>
      </c>
      <c r="B337" s="4" t="s">
        <v>413</v>
      </c>
      <c r="C337" s="6">
        <v>45901.0</v>
      </c>
      <c r="D337" s="4" t="s">
        <v>256</v>
      </c>
      <c r="E337" s="4" t="s">
        <v>257</v>
      </c>
      <c r="F337" s="4" t="s">
        <v>16</v>
      </c>
      <c r="G337" s="4" t="s">
        <v>258</v>
      </c>
      <c r="H337" s="7">
        <v>98112.14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ht="14.25" customHeight="1">
      <c r="A338" s="5">
        <f t="shared" si="1"/>
        <v>236</v>
      </c>
      <c r="B338" s="4" t="s">
        <v>414</v>
      </c>
      <c r="C338" s="6">
        <v>45898.0</v>
      </c>
      <c r="D338" s="4" t="s">
        <v>60</v>
      </c>
      <c r="E338" s="4" t="s">
        <v>61</v>
      </c>
      <c r="F338" s="4" t="s">
        <v>16</v>
      </c>
      <c r="G338" s="4" t="s">
        <v>62</v>
      </c>
      <c r="H338" s="7">
        <v>140364.48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ht="14.25" customHeight="1">
      <c r="A339" s="5">
        <f t="shared" si="1"/>
        <v>236</v>
      </c>
      <c r="B339" s="4" t="s">
        <v>414</v>
      </c>
      <c r="C339" s="6">
        <v>45899.0</v>
      </c>
      <c r="D339" s="4" t="s">
        <v>155</v>
      </c>
      <c r="E339" s="4" t="s">
        <v>156</v>
      </c>
      <c r="F339" s="4" t="s">
        <v>16</v>
      </c>
      <c r="G339" s="4" t="s">
        <v>157</v>
      </c>
      <c r="H339" s="7">
        <v>19602.5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ht="14.25" customHeight="1">
      <c r="A340" s="5">
        <f t="shared" si="1"/>
        <v>236</v>
      </c>
      <c r="B340" s="4" t="s">
        <v>414</v>
      </c>
      <c r="C340" s="6">
        <v>45900.0</v>
      </c>
      <c r="D340" s="4" t="s">
        <v>329</v>
      </c>
      <c r="E340" s="4" t="s">
        <v>330</v>
      </c>
      <c r="F340" s="4" t="s">
        <v>331</v>
      </c>
      <c r="G340" s="4" t="s">
        <v>332</v>
      </c>
      <c r="H340" s="7">
        <v>186065.48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ht="14.25" customHeight="1">
      <c r="A341" s="5">
        <f t="shared" si="1"/>
        <v>237</v>
      </c>
      <c r="B341" s="4" t="s">
        <v>415</v>
      </c>
      <c r="C341" s="6">
        <v>45898.0</v>
      </c>
      <c r="D341" s="4" t="s">
        <v>60</v>
      </c>
      <c r="E341" s="4" t="s">
        <v>61</v>
      </c>
      <c r="F341" s="4" t="s">
        <v>16</v>
      </c>
      <c r="G341" s="4" t="s">
        <v>62</v>
      </c>
      <c r="H341" s="7">
        <v>195781.64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ht="14.25" customHeight="1">
      <c r="A342" s="5">
        <f t="shared" si="1"/>
        <v>238</v>
      </c>
      <c r="B342" s="4" t="s">
        <v>416</v>
      </c>
      <c r="C342" s="6">
        <v>45898.0</v>
      </c>
      <c r="D342" s="4" t="s">
        <v>9</v>
      </c>
      <c r="E342" s="4" t="s">
        <v>417</v>
      </c>
      <c r="F342" s="4" t="s">
        <v>11</v>
      </c>
      <c r="G342" s="4" t="s">
        <v>418</v>
      </c>
      <c r="H342" s="7">
        <v>52102.08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ht="14.25" customHeight="1">
      <c r="A343" s="5">
        <f t="shared" si="1"/>
        <v>238</v>
      </c>
      <c r="B343" s="4" t="s">
        <v>416</v>
      </c>
      <c r="C343" s="6">
        <v>45899.0</v>
      </c>
      <c r="D343" s="4" t="s">
        <v>155</v>
      </c>
      <c r="E343" s="4" t="s">
        <v>156</v>
      </c>
      <c r="F343" s="4" t="s">
        <v>16</v>
      </c>
      <c r="G343" s="4" t="s">
        <v>157</v>
      </c>
      <c r="H343" s="7">
        <v>120397.99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ht="14.25" customHeight="1">
      <c r="A344" s="5">
        <f t="shared" si="1"/>
        <v>238</v>
      </c>
      <c r="B344" s="4" t="s">
        <v>416</v>
      </c>
      <c r="C344" s="6">
        <v>45915.0</v>
      </c>
      <c r="D344" s="4" t="s">
        <v>9</v>
      </c>
      <c r="E344" s="4" t="s">
        <v>419</v>
      </c>
      <c r="F344" s="4" t="s">
        <v>11</v>
      </c>
      <c r="G344" s="4" t="s">
        <v>420</v>
      </c>
      <c r="H344" s="7">
        <v>51998.0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ht="14.25" customHeight="1">
      <c r="A345" s="5">
        <f t="shared" si="1"/>
        <v>240</v>
      </c>
      <c r="B345" s="4" t="s">
        <v>421</v>
      </c>
      <c r="C345" s="6">
        <v>45882.0</v>
      </c>
      <c r="D345" s="4" t="s">
        <v>422</v>
      </c>
      <c r="E345" s="4" t="s">
        <v>423</v>
      </c>
      <c r="F345" s="4" t="s">
        <v>42</v>
      </c>
      <c r="G345" s="4" t="s">
        <v>424</v>
      </c>
      <c r="H345" s="7">
        <v>-61621.98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ht="14.25" customHeight="1">
      <c r="A346" s="5">
        <f t="shared" si="1"/>
        <v>240</v>
      </c>
      <c r="B346" s="4" t="s">
        <v>421</v>
      </c>
      <c r="C346" s="6">
        <v>45883.0</v>
      </c>
      <c r="D346" s="4" t="s">
        <v>9</v>
      </c>
      <c r="E346" s="4" t="s">
        <v>425</v>
      </c>
      <c r="F346" s="4" t="s">
        <v>11</v>
      </c>
      <c r="G346" s="4" t="s">
        <v>426</v>
      </c>
      <c r="H346" s="7">
        <v>106812.15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ht="14.25" customHeight="1">
      <c r="A347" s="5">
        <f t="shared" si="1"/>
        <v>240</v>
      </c>
      <c r="B347" s="4" t="s">
        <v>421</v>
      </c>
      <c r="C347" s="6">
        <v>45898.0</v>
      </c>
      <c r="D347" s="4" t="s">
        <v>9</v>
      </c>
      <c r="E347" s="4" t="s">
        <v>427</v>
      </c>
      <c r="F347" s="4" t="s">
        <v>11</v>
      </c>
      <c r="G347" s="4" t="s">
        <v>428</v>
      </c>
      <c r="H347" s="7">
        <v>52828.67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ht="14.25" customHeight="1">
      <c r="A348" s="5">
        <f t="shared" si="1"/>
        <v>240</v>
      </c>
      <c r="B348" s="4" t="s">
        <v>421</v>
      </c>
      <c r="C348" s="6">
        <v>45915.0</v>
      </c>
      <c r="D348" s="4" t="s">
        <v>9</v>
      </c>
      <c r="E348" s="4" t="s">
        <v>429</v>
      </c>
      <c r="F348" s="4" t="s">
        <v>11</v>
      </c>
      <c r="G348" s="4" t="s">
        <v>430</v>
      </c>
      <c r="H348" s="7">
        <v>63764.23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ht="14.25" customHeight="1">
      <c r="A349" s="5">
        <f t="shared" si="1"/>
        <v>241</v>
      </c>
      <c r="B349" s="4" t="s">
        <v>431</v>
      </c>
      <c r="C349" s="6">
        <v>45898.0</v>
      </c>
      <c r="D349" s="4" t="s">
        <v>60</v>
      </c>
      <c r="E349" s="4" t="s">
        <v>61</v>
      </c>
      <c r="F349" s="4" t="s">
        <v>16</v>
      </c>
      <c r="G349" s="4" t="s">
        <v>62</v>
      </c>
      <c r="H349" s="7">
        <v>82439.69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ht="14.25" customHeight="1">
      <c r="A350" s="5">
        <f t="shared" si="1"/>
        <v>241</v>
      </c>
      <c r="B350" s="4" t="s">
        <v>431</v>
      </c>
      <c r="C350" s="6">
        <v>45899.0</v>
      </c>
      <c r="D350" s="4" t="s">
        <v>155</v>
      </c>
      <c r="E350" s="4" t="s">
        <v>156</v>
      </c>
      <c r="F350" s="4" t="s">
        <v>16</v>
      </c>
      <c r="G350" s="4" t="s">
        <v>157</v>
      </c>
      <c r="H350" s="7">
        <v>120832.71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ht="14.25" customHeight="1">
      <c r="A351" s="5">
        <f t="shared" si="1"/>
        <v>242</v>
      </c>
      <c r="B351" s="4" t="s">
        <v>432</v>
      </c>
      <c r="C351" s="6">
        <v>45898.0</v>
      </c>
      <c r="D351" s="4" t="s">
        <v>60</v>
      </c>
      <c r="E351" s="4" t="s">
        <v>61</v>
      </c>
      <c r="F351" s="4" t="s">
        <v>16</v>
      </c>
      <c r="G351" s="4" t="s">
        <v>62</v>
      </c>
      <c r="H351" s="7">
        <v>266992.33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ht="14.25" customHeight="1">
      <c r="A352" s="5">
        <f t="shared" si="1"/>
        <v>242</v>
      </c>
      <c r="B352" s="4" t="s">
        <v>432</v>
      </c>
      <c r="C352" s="6">
        <v>45899.0</v>
      </c>
      <c r="D352" s="4" t="s">
        <v>155</v>
      </c>
      <c r="E352" s="4" t="s">
        <v>156</v>
      </c>
      <c r="F352" s="4" t="s">
        <v>16</v>
      </c>
      <c r="G352" s="4" t="s">
        <v>157</v>
      </c>
      <c r="H352" s="7">
        <v>98194.45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ht="14.25" customHeight="1">
      <c r="A353" s="5">
        <f t="shared" si="1"/>
        <v>242</v>
      </c>
      <c r="B353" s="4" t="s">
        <v>432</v>
      </c>
      <c r="C353" s="6">
        <v>45900.0</v>
      </c>
      <c r="D353" s="4" t="s">
        <v>158</v>
      </c>
      <c r="E353" s="4" t="s">
        <v>159</v>
      </c>
      <c r="F353" s="4" t="s">
        <v>11</v>
      </c>
      <c r="G353" s="4" t="s">
        <v>160</v>
      </c>
      <c r="H353" s="7">
        <v>152788.1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ht="14.25" customHeight="1">
      <c r="A354" s="5">
        <f t="shared" si="1"/>
        <v>246</v>
      </c>
      <c r="B354" s="4" t="s">
        <v>433</v>
      </c>
      <c r="C354" s="6">
        <v>45898.0</v>
      </c>
      <c r="D354" s="4" t="s">
        <v>60</v>
      </c>
      <c r="E354" s="4" t="s">
        <v>61</v>
      </c>
      <c r="F354" s="4" t="s">
        <v>16</v>
      </c>
      <c r="G354" s="4" t="s">
        <v>62</v>
      </c>
      <c r="H354" s="7">
        <v>160547.1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ht="14.25" customHeight="1">
      <c r="A355" s="5">
        <f t="shared" si="1"/>
        <v>246</v>
      </c>
      <c r="B355" s="4" t="s">
        <v>433</v>
      </c>
      <c r="C355" s="6">
        <v>45899.0</v>
      </c>
      <c r="D355" s="4" t="s">
        <v>155</v>
      </c>
      <c r="E355" s="4" t="s">
        <v>156</v>
      </c>
      <c r="F355" s="4" t="s">
        <v>16</v>
      </c>
      <c r="G355" s="4" t="s">
        <v>157</v>
      </c>
      <c r="H355" s="7">
        <v>39203.5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ht="14.25" customHeight="1">
      <c r="A356" s="5">
        <f t="shared" si="1"/>
        <v>246</v>
      </c>
      <c r="B356" s="4" t="s">
        <v>433</v>
      </c>
      <c r="C356" s="6">
        <v>45900.0</v>
      </c>
      <c r="D356" s="4" t="s">
        <v>158</v>
      </c>
      <c r="E356" s="4" t="s">
        <v>159</v>
      </c>
      <c r="F356" s="4" t="s">
        <v>11</v>
      </c>
      <c r="G356" s="4" t="s">
        <v>160</v>
      </c>
      <c r="H356" s="7">
        <v>108450.2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ht="14.25" customHeight="1">
      <c r="A357" s="9">
        <v>249.0</v>
      </c>
      <c r="B357" s="4" t="s">
        <v>434</v>
      </c>
      <c r="C357" s="6">
        <v>45900.0</v>
      </c>
      <c r="D357" s="4" t="s">
        <v>329</v>
      </c>
      <c r="E357" s="4" t="s">
        <v>330</v>
      </c>
      <c r="F357" s="4" t="s">
        <v>331</v>
      </c>
      <c r="G357" s="4" t="s">
        <v>332</v>
      </c>
      <c r="H357" s="7">
        <v>121351.04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ht="14.25" customHeight="1">
      <c r="A358" s="9">
        <v>249.0</v>
      </c>
      <c r="B358" s="4" t="s">
        <v>434</v>
      </c>
      <c r="C358" s="6">
        <v>45901.0</v>
      </c>
      <c r="D358" s="4" t="s">
        <v>256</v>
      </c>
      <c r="E358" s="4" t="s">
        <v>257</v>
      </c>
      <c r="F358" s="4" t="s">
        <v>16</v>
      </c>
      <c r="G358" s="4" t="s">
        <v>258</v>
      </c>
      <c r="H358" s="7">
        <v>239017.07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ht="14.25" customHeight="1">
      <c r="A359" s="5">
        <f t="shared" ref="A359:A383" si="2">VLOOKUP(B359,'Empleados c nro legajo'!$B$1:$F$114,2,FALSE)</f>
        <v>250</v>
      </c>
      <c r="B359" s="4" t="s">
        <v>435</v>
      </c>
      <c r="C359" s="6">
        <v>45898.0</v>
      </c>
      <c r="D359" s="4" t="s">
        <v>60</v>
      </c>
      <c r="E359" s="4" t="s">
        <v>61</v>
      </c>
      <c r="F359" s="4" t="s">
        <v>16</v>
      </c>
      <c r="G359" s="4" t="s">
        <v>62</v>
      </c>
      <c r="H359" s="7">
        <v>167620.09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ht="14.25" customHeight="1">
      <c r="A360" s="5">
        <f t="shared" si="2"/>
        <v>250</v>
      </c>
      <c r="B360" s="4" t="s">
        <v>435</v>
      </c>
      <c r="C360" s="6">
        <v>45899.0</v>
      </c>
      <c r="D360" s="4" t="s">
        <v>155</v>
      </c>
      <c r="E360" s="4" t="s">
        <v>156</v>
      </c>
      <c r="F360" s="4" t="s">
        <v>16</v>
      </c>
      <c r="G360" s="4" t="s">
        <v>157</v>
      </c>
      <c r="H360" s="7">
        <v>25378.08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ht="14.25" customHeight="1">
      <c r="A361" s="5">
        <f t="shared" si="2"/>
        <v>250</v>
      </c>
      <c r="B361" s="4" t="s">
        <v>435</v>
      </c>
      <c r="C361" s="6">
        <v>45900.0</v>
      </c>
      <c r="D361" s="4" t="s">
        <v>158</v>
      </c>
      <c r="E361" s="4" t="s">
        <v>159</v>
      </c>
      <c r="F361" s="4" t="s">
        <v>11</v>
      </c>
      <c r="G361" s="4" t="s">
        <v>160</v>
      </c>
      <c r="H361" s="7">
        <v>119758.86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ht="14.25" customHeight="1">
      <c r="A362" s="5">
        <f t="shared" si="2"/>
        <v>263</v>
      </c>
      <c r="B362" s="4" t="s">
        <v>436</v>
      </c>
      <c r="C362" s="6">
        <v>45898.0</v>
      </c>
      <c r="D362" s="4" t="s">
        <v>60</v>
      </c>
      <c r="E362" s="4" t="s">
        <v>61</v>
      </c>
      <c r="F362" s="4" t="s">
        <v>16</v>
      </c>
      <c r="G362" s="4" t="s">
        <v>62</v>
      </c>
      <c r="H362" s="7">
        <v>183271.05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ht="14.25" customHeight="1">
      <c r="A363" s="5">
        <f t="shared" si="2"/>
        <v>263</v>
      </c>
      <c r="B363" s="4" t="s">
        <v>436</v>
      </c>
      <c r="C363" s="6">
        <v>45899.0</v>
      </c>
      <c r="D363" s="4" t="s">
        <v>155</v>
      </c>
      <c r="E363" s="4" t="s">
        <v>156</v>
      </c>
      <c r="F363" s="4" t="s">
        <v>16</v>
      </c>
      <c r="G363" s="4" t="s">
        <v>157</v>
      </c>
      <c r="H363" s="7">
        <v>47013.56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ht="14.25" customHeight="1">
      <c r="A364" s="5">
        <f t="shared" si="2"/>
        <v>263</v>
      </c>
      <c r="B364" s="4" t="s">
        <v>436</v>
      </c>
      <c r="C364" s="6">
        <v>45900.0</v>
      </c>
      <c r="D364" s="4" t="s">
        <v>158</v>
      </c>
      <c r="E364" s="4" t="s">
        <v>159</v>
      </c>
      <c r="F364" s="4" t="s">
        <v>11</v>
      </c>
      <c r="G364" s="4" t="s">
        <v>165</v>
      </c>
      <c r="H364" s="7">
        <v>2371.5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ht="14.25" customHeight="1">
      <c r="A365" s="5">
        <f t="shared" si="2"/>
        <v>264</v>
      </c>
      <c r="B365" s="4" t="s">
        <v>437</v>
      </c>
      <c r="C365" s="6">
        <v>45900.0</v>
      </c>
      <c r="D365" s="4" t="s">
        <v>158</v>
      </c>
      <c r="E365" s="4" t="s">
        <v>159</v>
      </c>
      <c r="F365" s="4" t="s">
        <v>11</v>
      </c>
      <c r="G365" s="4" t="s">
        <v>165</v>
      </c>
      <c r="H365" s="7">
        <v>34099.31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ht="14.25" customHeight="1">
      <c r="A366" s="5">
        <f t="shared" si="2"/>
        <v>264</v>
      </c>
      <c r="B366" s="4" t="s">
        <v>437</v>
      </c>
      <c r="C366" s="6">
        <v>45901.0</v>
      </c>
      <c r="D366" s="4" t="s">
        <v>256</v>
      </c>
      <c r="E366" s="4" t="s">
        <v>257</v>
      </c>
      <c r="F366" s="4" t="s">
        <v>16</v>
      </c>
      <c r="G366" s="4" t="s">
        <v>258</v>
      </c>
      <c r="H366" s="7">
        <v>82598.74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5">
        <f t="shared" si="2"/>
        <v>271</v>
      </c>
      <c r="B367" s="4" t="s">
        <v>438</v>
      </c>
      <c r="C367" s="6">
        <v>45900.0</v>
      </c>
      <c r="D367" s="4" t="s">
        <v>158</v>
      </c>
      <c r="E367" s="4" t="s">
        <v>159</v>
      </c>
      <c r="F367" s="4" t="s">
        <v>11</v>
      </c>
      <c r="G367" s="4" t="s">
        <v>160</v>
      </c>
      <c r="H367" s="7">
        <v>137016.31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>
        <f t="shared" si="2"/>
        <v>275</v>
      </c>
      <c r="B368" s="4" t="s">
        <v>439</v>
      </c>
      <c r="C368" s="6">
        <v>45898.0</v>
      </c>
      <c r="D368" s="4" t="s">
        <v>60</v>
      </c>
      <c r="E368" s="4" t="s">
        <v>61</v>
      </c>
      <c r="F368" s="4" t="s">
        <v>16</v>
      </c>
      <c r="G368" s="4" t="s">
        <v>62</v>
      </c>
      <c r="H368" s="7">
        <v>48651.76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>
        <f t="shared" si="2"/>
        <v>275</v>
      </c>
      <c r="B369" s="4" t="s">
        <v>439</v>
      </c>
      <c r="C369" s="6">
        <v>45899.0</v>
      </c>
      <c r="D369" s="4" t="s">
        <v>155</v>
      </c>
      <c r="E369" s="4" t="s">
        <v>156</v>
      </c>
      <c r="F369" s="4" t="s">
        <v>16</v>
      </c>
      <c r="G369" s="4" t="s">
        <v>157</v>
      </c>
      <c r="H369" s="7">
        <v>58890.22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>
        <f t="shared" si="2"/>
        <v>275</v>
      </c>
      <c r="B370" s="4" t="s">
        <v>439</v>
      </c>
      <c r="C370" s="6">
        <v>45900.0</v>
      </c>
      <c r="D370" s="4" t="s">
        <v>158</v>
      </c>
      <c r="E370" s="4" t="s">
        <v>159</v>
      </c>
      <c r="F370" s="4" t="s">
        <v>11</v>
      </c>
      <c r="G370" s="4" t="s">
        <v>160</v>
      </c>
      <c r="H370" s="7">
        <v>168844.33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>
        <f t="shared" si="2"/>
        <v>276</v>
      </c>
      <c r="B371" s="4" t="s">
        <v>440</v>
      </c>
      <c r="C371" s="6">
        <v>45898.0</v>
      </c>
      <c r="D371" s="4" t="s">
        <v>60</v>
      </c>
      <c r="E371" s="4" t="s">
        <v>61</v>
      </c>
      <c r="F371" s="4" t="s">
        <v>16</v>
      </c>
      <c r="G371" s="4" t="s">
        <v>62</v>
      </c>
      <c r="H371" s="7">
        <v>88260.16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>
        <f t="shared" si="2"/>
        <v>276</v>
      </c>
      <c r="B372" s="4" t="s">
        <v>440</v>
      </c>
      <c r="C372" s="6">
        <v>45899.0</v>
      </c>
      <c r="D372" s="4" t="s">
        <v>155</v>
      </c>
      <c r="E372" s="4" t="s">
        <v>156</v>
      </c>
      <c r="F372" s="4" t="s">
        <v>16</v>
      </c>
      <c r="G372" s="4" t="s">
        <v>157</v>
      </c>
      <c r="H372" s="7">
        <v>21295.89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>
        <f t="shared" si="2"/>
        <v>276</v>
      </c>
      <c r="B373" s="4" t="s">
        <v>440</v>
      </c>
      <c r="C373" s="6">
        <v>45900.0</v>
      </c>
      <c r="D373" s="4" t="s">
        <v>158</v>
      </c>
      <c r="E373" s="4" t="s">
        <v>159</v>
      </c>
      <c r="F373" s="4" t="s">
        <v>11</v>
      </c>
      <c r="G373" s="4" t="s">
        <v>160</v>
      </c>
      <c r="H373" s="7">
        <v>53023.58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>
        <f t="shared" si="2"/>
        <v>276</v>
      </c>
      <c r="B374" s="4" t="s">
        <v>440</v>
      </c>
      <c r="C374" s="6">
        <v>45905.0</v>
      </c>
      <c r="D374" s="4" t="s">
        <v>91</v>
      </c>
      <c r="E374" s="4" t="s">
        <v>399</v>
      </c>
      <c r="F374" s="4" t="s">
        <v>16</v>
      </c>
      <c r="G374" s="4" t="s">
        <v>154</v>
      </c>
      <c r="H374" s="7">
        <v>46940.93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>
        <f t="shared" si="2"/>
        <v>288</v>
      </c>
      <c r="B375" s="4" t="s">
        <v>441</v>
      </c>
      <c r="C375" s="6">
        <v>45891.0</v>
      </c>
      <c r="D375" s="4" t="s">
        <v>40</v>
      </c>
      <c r="E375" s="4" t="s">
        <v>442</v>
      </c>
      <c r="F375" s="4" t="s">
        <v>42</v>
      </c>
      <c r="G375" s="4" t="s">
        <v>443</v>
      </c>
      <c r="H375" s="7">
        <v>-73500.0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>
        <f t="shared" si="2"/>
        <v>288</v>
      </c>
      <c r="B376" s="4" t="s">
        <v>441</v>
      </c>
      <c r="C376" s="6">
        <v>45892.0</v>
      </c>
      <c r="D376" s="4" t="s">
        <v>208</v>
      </c>
      <c r="E376" s="4" t="s">
        <v>444</v>
      </c>
      <c r="F376" s="4" t="s">
        <v>16</v>
      </c>
      <c r="G376" s="4" t="s">
        <v>443</v>
      </c>
      <c r="H376" s="7">
        <v>-32273.13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>
        <f t="shared" si="2"/>
        <v>288</v>
      </c>
      <c r="B377" s="4" t="s">
        <v>441</v>
      </c>
      <c r="C377" s="6">
        <v>45899.0</v>
      </c>
      <c r="D377" s="4" t="s">
        <v>155</v>
      </c>
      <c r="E377" s="4" t="s">
        <v>156</v>
      </c>
      <c r="F377" s="4" t="s">
        <v>16</v>
      </c>
      <c r="G377" s="4" t="s">
        <v>157</v>
      </c>
      <c r="H377" s="7">
        <v>173014.96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>
        <f t="shared" si="2"/>
        <v>288</v>
      </c>
      <c r="B378" s="4" t="s">
        <v>441</v>
      </c>
      <c r="C378" s="6">
        <v>45899.0</v>
      </c>
      <c r="D378" s="4" t="s">
        <v>40</v>
      </c>
      <c r="E378" s="4" t="s">
        <v>445</v>
      </c>
      <c r="F378" s="4" t="s">
        <v>42</v>
      </c>
      <c r="G378" s="4" t="s">
        <v>443</v>
      </c>
      <c r="H378" s="7">
        <v>-6164.65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>
        <f t="shared" si="2"/>
        <v>288</v>
      </c>
      <c r="B379" s="4" t="s">
        <v>441</v>
      </c>
      <c r="C379" s="6">
        <v>45905.0</v>
      </c>
      <c r="D379" s="4" t="s">
        <v>91</v>
      </c>
      <c r="E379" s="4" t="s">
        <v>264</v>
      </c>
      <c r="F379" s="4" t="s">
        <v>16</v>
      </c>
      <c r="G379" s="4" t="s">
        <v>154</v>
      </c>
      <c r="H379" s="7">
        <v>63484.55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>
        <f t="shared" si="2"/>
        <v>288</v>
      </c>
      <c r="B380" s="4" t="s">
        <v>441</v>
      </c>
      <c r="C380" s="6">
        <v>45909.0</v>
      </c>
      <c r="D380" s="4" t="s">
        <v>446</v>
      </c>
      <c r="E380" s="4" t="s">
        <v>447</v>
      </c>
      <c r="F380" s="4" t="s">
        <v>42</v>
      </c>
      <c r="G380" s="4" t="s">
        <v>448</v>
      </c>
      <c r="H380" s="7">
        <v>-4913.3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>
        <f t="shared" si="2"/>
        <v>288</v>
      </c>
      <c r="B381" s="4" t="s">
        <v>441</v>
      </c>
      <c r="C381" s="6">
        <v>45910.0</v>
      </c>
      <c r="D381" s="4" t="s">
        <v>208</v>
      </c>
      <c r="E381" s="4" t="s">
        <v>449</v>
      </c>
      <c r="F381" s="4" t="s">
        <v>16</v>
      </c>
      <c r="G381" s="4" t="s">
        <v>443</v>
      </c>
      <c r="H381" s="7">
        <v>-4865.88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>
        <f t="shared" si="2"/>
        <v>290</v>
      </c>
      <c r="B382" s="4" t="s">
        <v>450</v>
      </c>
      <c r="C382" s="6">
        <v>45898.0</v>
      </c>
      <c r="D382" s="4" t="s">
        <v>60</v>
      </c>
      <c r="E382" s="4" t="s">
        <v>61</v>
      </c>
      <c r="F382" s="4" t="s">
        <v>16</v>
      </c>
      <c r="G382" s="4" t="s">
        <v>62</v>
      </c>
      <c r="H382" s="7">
        <v>329678.22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>
        <f t="shared" si="2"/>
        <v>290</v>
      </c>
      <c r="B383" s="4" t="s">
        <v>450</v>
      </c>
      <c r="C383" s="6">
        <v>45899.0</v>
      </c>
      <c r="D383" s="4" t="s">
        <v>155</v>
      </c>
      <c r="E383" s="4" t="s">
        <v>156</v>
      </c>
      <c r="F383" s="4" t="s">
        <v>16</v>
      </c>
      <c r="G383" s="4" t="s">
        <v>157</v>
      </c>
      <c r="H383" s="7">
        <v>251559.15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>
        <v>295.0</v>
      </c>
      <c r="B384" s="4" t="s">
        <v>451</v>
      </c>
      <c r="C384" s="6">
        <v>45898.0</v>
      </c>
      <c r="D384" s="4" t="s">
        <v>60</v>
      </c>
      <c r="E384" s="4" t="s">
        <v>61</v>
      </c>
      <c r="F384" s="4" t="s">
        <v>16</v>
      </c>
      <c r="G384" s="4" t="s">
        <v>62</v>
      </c>
      <c r="H384" s="7">
        <v>112060.71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>
        <v>295.0</v>
      </c>
      <c r="B385" s="4" t="s">
        <v>451</v>
      </c>
      <c r="C385" s="6">
        <v>45899.0</v>
      </c>
      <c r="D385" s="4" t="s">
        <v>155</v>
      </c>
      <c r="E385" s="4" t="s">
        <v>156</v>
      </c>
      <c r="F385" s="4" t="s">
        <v>16</v>
      </c>
      <c r="G385" s="4" t="s">
        <v>157</v>
      </c>
      <c r="H385" s="7">
        <v>122208.54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>
        <v>297.0</v>
      </c>
      <c r="B386" s="4" t="s">
        <v>452</v>
      </c>
      <c r="C386" s="6">
        <v>45899.0</v>
      </c>
      <c r="D386" s="4" t="s">
        <v>155</v>
      </c>
      <c r="E386" s="4" t="s">
        <v>156</v>
      </c>
      <c r="F386" s="4" t="s">
        <v>16</v>
      </c>
      <c r="G386" s="4" t="s">
        <v>157</v>
      </c>
      <c r="H386" s="7">
        <v>88426.21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>
        <v>300.0</v>
      </c>
      <c r="B387" s="4" t="s">
        <v>453</v>
      </c>
      <c r="C387" s="6">
        <v>45905.0</v>
      </c>
      <c r="D387" s="4" t="s">
        <v>91</v>
      </c>
      <c r="E387" s="4" t="s">
        <v>264</v>
      </c>
      <c r="F387" s="4" t="s">
        <v>16</v>
      </c>
      <c r="G387" s="4" t="s">
        <v>154</v>
      </c>
      <c r="H387" s="7">
        <v>18093.11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>
        <f t="shared" ref="A388:A391" si="3">VLOOKUP(B388,'Empleados c nro legajo'!$B$1:$F$114,2,FALSE)</f>
        <v>251</v>
      </c>
      <c r="B388" s="4" t="s">
        <v>454</v>
      </c>
      <c r="C388" s="6">
        <v>45900.0</v>
      </c>
      <c r="D388" s="4" t="s">
        <v>158</v>
      </c>
      <c r="E388" s="4" t="s">
        <v>159</v>
      </c>
      <c r="F388" s="4" t="s">
        <v>11</v>
      </c>
      <c r="G388" s="4" t="s">
        <v>165</v>
      </c>
      <c r="H388" s="7">
        <v>170947.84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>
        <f t="shared" si="3"/>
        <v>273</v>
      </c>
      <c r="B389" s="4" t="s">
        <v>455</v>
      </c>
      <c r="C389" s="6">
        <v>45900.0</v>
      </c>
      <c r="D389" s="4" t="s">
        <v>329</v>
      </c>
      <c r="E389" s="4" t="s">
        <v>330</v>
      </c>
      <c r="F389" s="4" t="s">
        <v>331</v>
      </c>
      <c r="G389" s="4" t="s">
        <v>332</v>
      </c>
      <c r="H389" s="7">
        <v>59231.63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>
        <f t="shared" si="3"/>
        <v>273</v>
      </c>
      <c r="B390" s="4" t="s">
        <v>455</v>
      </c>
      <c r="C390" s="6">
        <v>45901.0</v>
      </c>
      <c r="D390" s="4" t="s">
        <v>256</v>
      </c>
      <c r="E390" s="4" t="s">
        <v>257</v>
      </c>
      <c r="F390" s="4" t="s">
        <v>16</v>
      </c>
      <c r="G390" s="4" t="s">
        <v>258</v>
      </c>
      <c r="H390" s="7">
        <v>94680.98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>
        <f t="shared" si="3"/>
        <v>278</v>
      </c>
      <c r="B391" s="4" t="s">
        <v>456</v>
      </c>
      <c r="C391" s="6">
        <v>45899.0</v>
      </c>
      <c r="D391" s="4" t="s">
        <v>155</v>
      </c>
      <c r="E391" s="4" t="s">
        <v>156</v>
      </c>
      <c r="F391" s="4" t="s">
        <v>16</v>
      </c>
      <c r="G391" s="4" t="s">
        <v>157</v>
      </c>
      <c r="H391" s="7">
        <v>39139.34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9">
        <v>292.0</v>
      </c>
      <c r="B392" s="4" t="s">
        <v>457</v>
      </c>
      <c r="C392" s="6">
        <v>45918.0</v>
      </c>
      <c r="D392" s="4" t="s">
        <v>91</v>
      </c>
      <c r="E392" s="4" t="s">
        <v>92</v>
      </c>
      <c r="F392" s="4" t="s">
        <v>16</v>
      </c>
      <c r="G392" s="4" t="s">
        <v>93</v>
      </c>
      <c r="H392" s="7">
        <v>26485.25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">
        <f t="shared" ref="A393:A401" si="4">VLOOKUP(B393,'Empleados c nro legajo'!$B$1:$F$114,2,FALSE)</f>
        <v>1002</v>
      </c>
      <c r="B393" s="4" t="s">
        <v>458</v>
      </c>
      <c r="C393" s="6">
        <v>45870.0</v>
      </c>
      <c r="D393" s="4" t="s">
        <v>40</v>
      </c>
      <c r="E393" s="4" t="s">
        <v>459</v>
      </c>
      <c r="F393" s="4" t="s">
        <v>42</v>
      </c>
      <c r="G393" s="4" t="s">
        <v>460</v>
      </c>
      <c r="H393" s="7">
        <v>-1223.66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>
        <f t="shared" si="4"/>
        <v>1002</v>
      </c>
      <c r="B394" s="4" t="s">
        <v>458</v>
      </c>
      <c r="C394" s="6">
        <v>45870.0</v>
      </c>
      <c r="D394" s="4" t="s">
        <v>40</v>
      </c>
      <c r="E394" s="4" t="s">
        <v>461</v>
      </c>
      <c r="F394" s="4" t="s">
        <v>42</v>
      </c>
      <c r="G394" s="4" t="s">
        <v>460</v>
      </c>
      <c r="H394" s="7">
        <v>-2437.78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>
        <f t="shared" si="4"/>
        <v>1002</v>
      </c>
      <c r="B395" s="4" t="s">
        <v>458</v>
      </c>
      <c r="C395" s="6">
        <v>45870.0</v>
      </c>
      <c r="D395" s="4" t="s">
        <v>40</v>
      </c>
      <c r="E395" s="4" t="s">
        <v>462</v>
      </c>
      <c r="F395" s="4" t="s">
        <v>42</v>
      </c>
      <c r="G395" s="4" t="s">
        <v>460</v>
      </c>
      <c r="H395" s="7">
        <v>-5144.24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>
        <f t="shared" si="4"/>
        <v>1002</v>
      </c>
      <c r="B396" s="4" t="s">
        <v>458</v>
      </c>
      <c r="C396" s="6">
        <v>45870.0</v>
      </c>
      <c r="D396" s="4" t="s">
        <v>40</v>
      </c>
      <c r="E396" s="4" t="s">
        <v>463</v>
      </c>
      <c r="F396" s="4" t="s">
        <v>42</v>
      </c>
      <c r="G396" s="4" t="s">
        <v>460</v>
      </c>
      <c r="H396" s="7">
        <v>-5451.08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>
        <f t="shared" si="4"/>
        <v>1002</v>
      </c>
      <c r="B397" s="4" t="s">
        <v>458</v>
      </c>
      <c r="C397" s="6">
        <v>45870.0</v>
      </c>
      <c r="D397" s="4" t="s">
        <v>40</v>
      </c>
      <c r="E397" s="4" t="s">
        <v>464</v>
      </c>
      <c r="F397" s="4" t="s">
        <v>42</v>
      </c>
      <c r="G397" s="4" t="s">
        <v>460</v>
      </c>
      <c r="H397" s="7">
        <v>-5946.74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>
        <f t="shared" si="4"/>
        <v>1002</v>
      </c>
      <c r="B398" s="4" t="s">
        <v>458</v>
      </c>
      <c r="C398" s="6">
        <v>45898.0</v>
      </c>
      <c r="D398" s="4" t="s">
        <v>60</v>
      </c>
      <c r="E398" s="4" t="s">
        <v>61</v>
      </c>
      <c r="F398" s="4" t="s">
        <v>16</v>
      </c>
      <c r="G398" s="4" t="s">
        <v>62</v>
      </c>
      <c r="H398" s="7">
        <v>290244.1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>
        <f t="shared" si="4"/>
        <v>1002</v>
      </c>
      <c r="B399" s="4" t="s">
        <v>458</v>
      </c>
      <c r="C399" s="6">
        <v>45900.0</v>
      </c>
      <c r="D399" s="4" t="s">
        <v>158</v>
      </c>
      <c r="E399" s="4" t="s">
        <v>159</v>
      </c>
      <c r="F399" s="4" t="s">
        <v>11</v>
      </c>
      <c r="G399" s="4" t="s">
        <v>160</v>
      </c>
      <c r="H399" s="7">
        <v>34800.36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>
        <f t="shared" si="4"/>
        <v>1002</v>
      </c>
      <c r="B400" s="4" t="s">
        <v>458</v>
      </c>
      <c r="C400" s="6">
        <v>45901.0</v>
      </c>
      <c r="D400" s="4" t="s">
        <v>40</v>
      </c>
      <c r="E400" s="4" t="s">
        <v>465</v>
      </c>
      <c r="F400" s="4" t="s">
        <v>42</v>
      </c>
      <c r="G400" s="4" t="s">
        <v>460</v>
      </c>
      <c r="H400" s="7">
        <v>-7211.87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>
        <f t="shared" si="4"/>
        <v>1002</v>
      </c>
      <c r="B401" s="4" t="s">
        <v>458</v>
      </c>
      <c r="C401" s="6">
        <v>45903.0</v>
      </c>
      <c r="D401" s="4" t="s">
        <v>313</v>
      </c>
      <c r="E401" s="4" t="s">
        <v>466</v>
      </c>
      <c r="F401" s="4" t="s">
        <v>42</v>
      </c>
      <c r="G401" s="4" t="s">
        <v>467</v>
      </c>
      <c r="H401" s="7">
        <v>49586.78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>
        <v>144.0</v>
      </c>
      <c r="B402" s="4" t="s">
        <v>468</v>
      </c>
      <c r="C402" s="6">
        <v>45900.0</v>
      </c>
      <c r="D402" s="4" t="s">
        <v>158</v>
      </c>
      <c r="E402" s="4" t="s">
        <v>159</v>
      </c>
      <c r="F402" s="4" t="s">
        <v>11</v>
      </c>
      <c r="G402" s="4" t="s">
        <v>160</v>
      </c>
      <c r="H402" s="7">
        <v>92885.23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>
        <f t="shared" ref="A403:A451" si="5">VLOOKUP(B403,'Empleados c nro legajo'!$B$1:$F$114,2,FALSE)</f>
        <v>1</v>
      </c>
      <c r="B403" s="4" t="s">
        <v>8</v>
      </c>
      <c r="C403" s="6">
        <v>45898.0</v>
      </c>
      <c r="D403" s="4" t="s">
        <v>469</v>
      </c>
      <c r="E403" s="4" t="s">
        <v>470</v>
      </c>
      <c r="F403" s="4" t="s">
        <v>471</v>
      </c>
      <c r="G403" s="4" t="s">
        <v>472</v>
      </c>
      <c r="H403" s="7">
        <v>375000.0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>
        <f t="shared" si="5"/>
        <v>1</v>
      </c>
      <c r="B404" s="4" t="s">
        <v>8</v>
      </c>
      <c r="C404" s="6">
        <v>45901.0</v>
      </c>
      <c r="D404" s="4" t="s">
        <v>469</v>
      </c>
      <c r="E404" s="4" t="s">
        <v>473</v>
      </c>
      <c r="F404" s="4" t="s">
        <v>471</v>
      </c>
      <c r="G404" s="4" t="s">
        <v>474</v>
      </c>
      <c r="H404" s="7">
        <v>660000.0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>
        <f t="shared" si="5"/>
        <v>1</v>
      </c>
      <c r="B405" s="4" t="s">
        <v>8</v>
      </c>
      <c r="C405" s="6">
        <v>45903.0</v>
      </c>
      <c r="D405" s="4" t="s">
        <v>469</v>
      </c>
      <c r="E405" s="4" t="s">
        <v>475</v>
      </c>
      <c r="F405" s="4" t="s">
        <v>471</v>
      </c>
      <c r="G405" s="4" t="s">
        <v>476</v>
      </c>
      <c r="H405" s="7">
        <v>750363.05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>
        <f t="shared" si="5"/>
        <v>1</v>
      </c>
      <c r="B406" s="4" t="s">
        <v>8</v>
      </c>
      <c r="C406" s="6">
        <v>45903.0</v>
      </c>
      <c r="D406" s="4" t="s">
        <v>469</v>
      </c>
      <c r="E406" s="4" t="s">
        <v>475</v>
      </c>
      <c r="F406" s="4" t="s">
        <v>471</v>
      </c>
      <c r="G406" s="4" t="s">
        <v>477</v>
      </c>
      <c r="H406" s="7">
        <v>66109.43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>
        <f t="shared" si="5"/>
        <v>1</v>
      </c>
      <c r="B407" s="4" t="s">
        <v>8</v>
      </c>
      <c r="C407" s="6">
        <v>45903.0</v>
      </c>
      <c r="D407" s="4" t="s">
        <v>469</v>
      </c>
      <c r="E407" s="4" t="s">
        <v>475</v>
      </c>
      <c r="F407" s="4" t="s">
        <v>471</v>
      </c>
      <c r="G407" s="4" t="s">
        <v>478</v>
      </c>
      <c r="H407" s="7">
        <v>271730.65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>
        <f t="shared" si="5"/>
        <v>1</v>
      </c>
      <c r="B408" s="4" t="s">
        <v>8</v>
      </c>
      <c r="C408" s="6">
        <v>45903.0</v>
      </c>
      <c r="D408" s="4" t="s">
        <v>469</v>
      </c>
      <c r="E408" s="4" t="s">
        <v>475</v>
      </c>
      <c r="F408" s="4" t="s">
        <v>471</v>
      </c>
      <c r="G408" s="4" t="s">
        <v>479</v>
      </c>
      <c r="H408" s="7">
        <v>3246.28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>
        <f t="shared" si="5"/>
        <v>1</v>
      </c>
      <c r="B409" s="4" t="s">
        <v>8</v>
      </c>
      <c r="C409" s="6">
        <v>45905.0</v>
      </c>
      <c r="D409" s="4" t="s">
        <v>469</v>
      </c>
      <c r="E409" s="4" t="s">
        <v>480</v>
      </c>
      <c r="F409" s="4" t="s">
        <v>471</v>
      </c>
      <c r="G409" s="4" t="s">
        <v>481</v>
      </c>
      <c r="H409" s="7">
        <v>357901.41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>
        <f t="shared" si="5"/>
        <v>1</v>
      </c>
      <c r="B410" s="4" t="s">
        <v>8</v>
      </c>
      <c r="C410" s="6">
        <v>45910.0</v>
      </c>
      <c r="D410" s="4" t="s">
        <v>469</v>
      </c>
      <c r="E410" s="4" t="s">
        <v>482</v>
      </c>
      <c r="F410" s="4" t="s">
        <v>471</v>
      </c>
      <c r="G410" s="4" t="s">
        <v>483</v>
      </c>
      <c r="H410" s="7">
        <v>390113.68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>
        <f t="shared" si="5"/>
        <v>1</v>
      </c>
      <c r="B411" s="4" t="s">
        <v>8</v>
      </c>
      <c r="C411" s="6">
        <v>45912.0</v>
      </c>
      <c r="D411" s="4" t="s">
        <v>469</v>
      </c>
      <c r="E411" s="4" t="s">
        <v>484</v>
      </c>
      <c r="F411" s="4" t="s">
        <v>471</v>
      </c>
      <c r="G411" s="4" t="s">
        <v>485</v>
      </c>
      <c r="H411" s="7">
        <v>235280.83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>
        <f t="shared" si="5"/>
        <v>1</v>
      </c>
      <c r="B412" s="4" t="s">
        <v>8</v>
      </c>
      <c r="C412" s="6">
        <v>45915.0</v>
      </c>
      <c r="D412" s="4" t="s">
        <v>469</v>
      </c>
      <c r="E412" s="4" t="s">
        <v>486</v>
      </c>
      <c r="F412" s="4" t="s">
        <v>471</v>
      </c>
      <c r="G412" s="4" t="s">
        <v>487</v>
      </c>
      <c r="H412" s="7">
        <v>300000.0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>
        <f t="shared" si="5"/>
        <v>2</v>
      </c>
      <c r="B413" s="4" t="s">
        <v>95</v>
      </c>
      <c r="C413" s="6">
        <v>45877.0</v>
      </c>
      <c r="D413" s="4" t="s">
        <v>469</v>
      </c>
      <c r="E413" s="4" t="s">
        <v>488</v>
      </c>
      <c r="F413" s="4" t="s">
        <v>471</v>
      </c>
      <c r="G413" s="4" t="s">
        <v>489</v>
      </c>
      <c r="H413" s="7">
        <v>-5580000.0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>
        <f t="shared" si="5"/>
        <v>2</v>
      </c>
      <c r="B414" s="4" t="s">
        <v>95</v>
      </c>
      <c r="C414" s="6">
        <v>45888.0</v>
      </c>
      <c r="D414" s="4" t="s">
        <v>469</v>
      </c>
      <c r="E414" s="4" t="s">
        <v>490</v>
      </c>
      <c r="F414" s="4" t="s">
        <v>471</v>
      </c>
      <c r="G414" s="4" t="s">
        <v>491</v>
      </c>
      <c r="H414" s="7">
        <v>290000.0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>
        <f t="shared" si="5"/>
        <v>2</v>
      </c>
      <c r="B415" s="4" t="s">
        <v>95</v>
      </c>
      <c r="C415" s="6">
        <v>45896.0</v>
      </c>
      <c r="D415" s="4" t="s">
        <v>469</v>
      </c>
      <c r="E415" s="4" t="s">
        <v>492</v>
      </c>
      <c r="F415" s="4" t="s">
        <v>471</v>
      </c>
      <c r="G415" s="4" t="s">
        <v>493</v>
      </c>
      <c r="H415" s="7">
        <v>49938.08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>
        <f t="shared" si="5"/>
        <v>2</v>
      </c>
      <c r="B416" s="4" t="s">
        <v>95</v>
      </c>
      <c r="C416" s="6">
        <v>45896.0</v>
      </c>
      <c r="D416" s="4" t="s">
        <v>469</v>
      </c>
      <c r="E416" s="4" t="s">
        <v>492</v>
      </c>
      <c r="F416" s="4" t="s">
        <v>471</v>
      </c>
      <c r="G416" s="4" t="s">
        <v>494</v>
      </c>
      <c r="H416" s="7">
        <v>146545.95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>
        <f t="shared" si="5"/>
        <v>2</v>
      </c>
      <c r="B417" s="4" t="s">
        <v>95</v>
      </c>
      <c r="C417" s="6">
        <v>45896.0</v>
      </c>
      <c r="D417" s="4" t="s">
        <v>469</v>
      </c>
      <c r="E417" s="4" t="s">
        <v>495</v>
      </c>
      <c r="F417" s="4" t="s">
        <v>471</v>
      </c>
      <c r="G417" s="4" t="s">
        <v>491</v>
      </c>
      <c r="H417" s="7">
        <v>880000.0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>
        <f t="shared" si="5"/>
        <v>2</v>
      </c>
      <c r="B418" s="4" t="s">
        <v>95</v>
      </c>
      <c r="C418" s="6">
        <v>45901.0</v>
      </c>
      <c r="D418" s="4" t="s">
        <v>469</v>
      </c>
      <c r="E418" s="4" t="s">
        <v>496</v>
      </c>
      <c r="F418" s="4" t="s">
        <v>471</v>
      </c>
      <c r="G418" s="4" t="s">
        <v>497</v>
      </c>
      <c r="H418" s="7">
        <v>1501700.0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>
        <f t="shared" si="5"/>
        <v>2</v>
      </c>
      <c r="B419" s="4" t="s">
        <v>95</v>
      </c>
      <c r="C419" s="6">
        <v>45901.0</v>
      </c>
      <c r="D419" s="4" t="s">
        <v>469</v>
      </c>
      <c r="E419" s="4" t="s">
        <v>496</v>
      </c>
      <c r="F419" s="4" t="s">
        <v>471</v>
      </c>
      <c r="G419" s="4" t="s">
        <v>498</v>
      </c>
      <c r="H419" s="7">
        <v>336102.19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>
        <f t="shared" si="5"/>
        <v>2</v>
      </c>
      <c r="B420" s="4" t="s">
        <v>95</v>
      </c>
      <c r="C420" s="6">
        <v>45904.0</v>
      </c>
      <c r="D420" s="4" t="s">
        <v>469</v>
      </c>
      <c r="E420" s="4" t="s">
        <v>499</v>
      </c>
      <c r="F420" s="4" t="s">
        <v>471</v>
      </c>
      <c r="G420" s="4" t="s">
        <v>500</v>
      </c>
      <c r="H420" s="7">
        <v>-5580000.0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>
        <f t="shared" si="5"/>
        <v>2</v>
      </c>
      <c r="B421" s="4" t="s">
        <v>95</v>
      </c>
      <c r="C421" s="6">
        <v>45904.0</v>
      </c>
      <c r="D421" s="4" t="s">
        <v>469</v>
      </c>
      <c r="E421" s="4" t="s">
        <v>501</v>
      </c>
      <c r="F421" s="4" t="s">
        <v>42</v>
      </c>
      <c r="G421" s="4" t="s">
        <v>502</v>
      </c>
      <c r="H421" s="7">
        <v>4200.0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>
        <f t="shared" si="5"/>
        <v>2</v>
      </c>
      <c r="B422" s="4" t="s">
        <v>95</v>
      </c>
      <c r="C422" s="6">
        <v>45908.0</v>
      </c>
      <c r="D422" s="4" t="s">
        <v>469</v>
      </c>
      <c r="E422" s="4" t="s">
        <v>503</v>
      </c>
      <c r="F422" s="4" t="s">
        <v>471</v>
      </c>
      <c r="G422" s="4" t="s">
        <v>504</v>
      </c>
      <c r="H422" s="7">
        <v>1500000.0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>
        <f t="shared" si="5"/>
        <v>2</v>
      </c>
      <c r="B423" s="4" t="s">
        <v>95</v>
      </c>
      <c r="C423" s="6">
        <v>45909.0</v>
      </c>
      <c r="D423" s="4" t="s">
        <v>469</v>
      </c>
      <c r="E423" s="4" t="s">
        <v>505</v>
      </c>
      <c r="F423" s="4" t="s">
        <v>471</v>
      </c>
      <c r="G423" s="4" t="s">
        <v>506</v>
      </c>
      <c r="H423" s="7">
        <v>182473.4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>
        <f t="shared" si="5"/>
        <v>2</v>
      </c>
      <c r="B424" s="4" t="s">
        <v>95</v>
      </c>
      <c r="C424" s="6">
        <v>45915.0</v>
      </c>
      <c r="D424" s="4" t="s">
        <v>469</v>
      </c>
      <c r="E424" s="4" t="s">
        <v>507</v>
      </c>
      <c r="F424" s="4" t="s">
        <v>471</v>
      </c>
      <c r="G424" s="4" t="s">
        <v>508</v>
      </c>
      <c r="H424" s="7">
        <v>317079.0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>
        <f t="shared" si="5"/>
        <v>2</v>
      </c>
      <c r="B425" s="4" t="s">
        <v>95</v>
      </c>
      <c r="C425" s="6">
        <v>45915.0</v>
      </c>
      <c r="D425" s="4" t="s">
        <v>469</v>
      </c>
      <c r="E425" s="4" t="s">
        <v>509</v>
      </c>
      <c r="F425" s="4" t="s">
        <v>471</v>
      </c>
      <c r="G425" s="4" t="s">
        <v>510</v>
      </c>
      <c r="H425" s="7">
        <v>317079.0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>
        <f t="shared" si="5"/>
        <v>2</v>
      </c>
      <c r="B426" s="4" t="s">
        <v>95</v>
      </c>
      <c r="C426" s="6">
        <v>45929.0</v>
      </c>
      <c r="D426" s="4" t="s">
        <v>469</v>
      </c>
      <c r="E426" s="4" t="s">
        <v>511</v>
      </c>
      <c r="F426" s="4" t="s">
        <v>471</v>
      </c>
      <c r="G426" s="4" t="s">
        <v>512</v>
      </c>
      <c r="H426" s="7">
        <v>148889.15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>
        <f t="shared" si="5"/>
        <v>2</v>
      </c>
      <c r="B427" s="4" t="s">
        <v>95</v>
      </c>
      <c r="C427" s="6">
        <v>45929.0</v>
      </c>
      <c r="D427" s="4" t="s">
        <v>469</v>
      </c>
      <c r="E427" s="4" t="s">
        <v>513</v>
      </c>
      <c r="F427" s="4" t="s">
        <v>471</v>
      </c>
      <c r="G427" s="4" t="s">
        <v>514</v>
      </c>
      <c r="H427" s="7">
        <v>1000000.0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>
        <f t="shared" si="5"/>
        <v>99</v>
      </c>
      <c r="B428" s="4" t="s">
        <v>302</v>
      </c>
      <c r="C428" s="6">
        <v>45898.0</v>
      </c>
      <c r="D428" s="4" t="s">
        <v>469</v>
      </c>
      <c r="E428" s="4" t="s">
        <v>515</v>
      </c>
      <c r="F428" s="4" t="s">
        <v>471</v>
      </c>
      <c r="G428" s="4" t="s">
        <v>516</v>
      </c>
      <c r="H428" s="7">
        <v>50000.0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>
        <f t="shared" si="5"/>
        <v>99</v>
      </c>
      <c r="B429" s="4" t="s">
        <v>302</v>
      </c>
      <c r="C429" s="6">
        <v>45919.0</v>
      </c>
      <c r="D429" s="4" t="s">
        <v>469</v>
      </c>
      <c r="E429" s="4" t="s">
        <v>517</v>
      </c>
      <c r="F429" s="4" t="s">
        <v>471</v>
      </c>
      <c r="G429" s="4" t="s">
        <v>518</v>
      </c>
      <c r="H429" s="7">
        <v>50000.0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>
        <f t="shared" si="5"/>
        <v>99</v>
      </c>
      <c r="B430" s="4" t="s">
        <v>302</v>
      </c>
      <c r="C430" s="6">
        <v>45926.0</v>
      </c>
      <c r="D430" s="4" t="s">
        <v>469</v>
      </c>
      <c r="E430" s="4" t="s">
        <v>519</v>
      </c>
      <c r="F430" s="4" t="s">
        <v>471</v>
      </c>
      <c r="G430" s="4" t="s">
        <v>520</v>
      </c>
      <c r="H430" s="7">
        <v>50000.0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>
        <f t="shared" si="5"/>
        <v>113</v>
      </c>
      <c r="B431" s="4" t="s">
        <v>319</v>
      </c>
      <c r="C431" s="6">
        <v>45926.0</v>
      </c>
      <c r="D431" s="4" t="s">
        <v>469</v>
      </c>
      <c r="E431" s="4" t="s">
        <v>519</v>
      </c>
      <c r="F431" s="4" t="s">
        <v>471</v>
      </c>
      <c r="G431" s="4" t="s">
        <v>520</v>
      </c>
      <c r="H431" s="7">
        <v>50000.0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>
        <f t="shared" si="5"/>
        <v>120</v>
      </c>
      <c r="B432" s="4" t="s">
        <v>320</v>
      </c>
      <c r="C432" s="6">
        <v>45919.0</v>
      </c>
      <c r="D432" s="4" t="s">
        <v>469</v>
      </c>
      <c r="E432" s="4" t="s">
        <v>517</v>
      </c>
      <c r="F432" s="4" t="s">
        <v>471</v>
      </c>
      <c r="G432" s="4" t="s">
        <v>518</v>
      </c>
      <c r="H432" s="7">
        <v>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>
        <f t="shared" si="5"/>
        <v>125</v>
      </c>
      <c r="B433" s="4" t="s">
        <v>328</v>
      </c>
      <c r="C433" s="6">
        <v>45919.0</v>
      </c>
      <c r="D433" s="4" t="s">
        <v>469</v>
      </c>
      <c r="E433" s="4" t="s">
        <v>517</v>
      </c>
      <c r="F433" s="4" t="s">
        <v>471</v>
      </c>
      <c r="G433" s="4" t="s">
        <v>518</v>
      </c>
      <c r="H433" s="7">
        <v>50000.0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>
        <f t="shared" si="5"/>
        <v>125</v>
      </c>
      <c r="B434" s="4" t="s">
        <v>328</v>
      </c>
      <c r="C434" s="6">
        <v>45926.0</v>
      </c>
      <c r="D434" s="4" t="s">
        <v>469</v>
      </c>
      <c r="E434" s="4" t="s">
        <v>519</v>
      </c>
      <c r="F434" s="4" t="s">
        <v>471</v>
      </c>
      <c r="G434" s="4" t="s">
        <v>520</v>
      </c>
      <c r="H434" s="7">
        <v>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">
        <f t="shared" si="5"/>
        <v>129</v>
      </c>
      <c r="B435" s="4" t="s">
        <v>333</v>
      </c>
      <c r="C435" s="6">
        <v>45898.0</v>
      </c>
      <c r="D435" s="4" t="s">
        <v>469</v>
      </c>
      <c r="E435" s="4" t="s">
        <v>515</v>
      </c>
      <c r="F435" s="4" t="s">
        <v>471</v>
      </c>
      <c r="G435" s="4" t="s">
        <v>516</v>
      </c>
      <c r="H435" s="7">
        <v>50000.0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5">
        <f t="shared" si="5"/>
        <v>129</v>
      </c>
      <c r="B436" s="4" t="s">
        <v>333</v>
      </c>
      <c r="C436" s="6">
        <v>45919.0</v>
      </c>
      <c r="D436" s="4" t="s">
        <v>469</v>
      </c>
      <c r="E436" s="4" t="s">
        <v>517</v>
      </c>
      <c r="F436" s="4" t="s">
        <v>471</v>
      </c>
      <c r="G436" s="4" t="s">
        <v>518</v>
      </c>
      <c r="H436" s="7">
        <v>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5">
        <f t="shared" si="5"/>
        <v>129</v>
      </c>
      <c r="B437" s="4" t="s">
        <v>333</v>
      </c>
      <c r="C437" s="6">
        <v>45926.0</v>
      </c>
      <c r="D437" s="4" t="s">
        <v>469</v>
      </c>
      <c r="E437" s="4" t="s">
        <v>519</v>
      </c>
      <c r="F437" s="4" t="s">
        <v>471</v>
      </c>
      <c r="G437" s="4" t="s">
        <v>520</v>
      </c>
      <c r="H437" s="7">
        <v>50000.0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5">
        <f t="shared" si="5"/>
        <v>137</v>
      </c>
      <c r="B438" s="4" t="s">
        <v>335</v>
      </c>
      <c r="C438" s="6">
        <v>45922.0</v>
      </c>
      <c r="D438" s="4" t="s">
        <v>469</v>
      </c>
      <c r="E438" s="4" t="s">
        <v>521</v>
      </c>
      <c r="F438" s="4" t="s">
        <v>471</v>
      </c>
      <c r="G438" s="4" t="s">
        <v>522</v>
      </c>
      <c r="H438" s="7">
        <v>300000.0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5">
        <f t="shared" si="5"/>
        <v>145</v>
      </c>
      <c r="B439" s="4" t="s">
        <v>338</v>
      </c>
      <c r="C439" s="6">
        <v>45898.0</v>
      </c>
      <c r="D439" s="4" t="s">
        <v>469</v>
      </c>
      <c r="E439" s="4" t="s">
        <v>515</v>
      </c>
      <c r="F439" s="4" t="s">
        <v>471</v>
      </c>
      <c r="G439" s="4" t="s">
        <v>516</v>
      </c>
      <c r="H439" s="7">
        <v>50000.0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5">
        <f t="shared" si="5"/>
        <v>145</v>
      </c>
      <c r="B440" s="4" t="s">
        <v>338</v>
      </c>
      <c r="C440" s="6">
        <v>45919.0</v>
      </c>
      <c r="D440" s="4" t="s">
        <v>469</v>
      </c>
      <c r="E440" s="4" t="s">
        <v>517</v>
      </c>
      <c r="F440" s="4" t="s">
        <v>471</v>
      </c>
      <c r="G440" s="4" t="s">
        <v>518</v>
      </c>
      <c r="H440" s="7">
        <v>50000.0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5">
        <f t="shared" si="5"/>
        <v>145</v>
      </c>
      <c r="B441" s="4" t="s">
        <v>338</v>
      </c>
      <c r="C441" s="6">
        <v>45926.0</v>
      </c>
      <c r="D441" s="4" t="s">
        <v>469</v>
      </c>
      <c r="E441" s="4" t="s">
        <v>519</v>
      </c>
      <c r="F441" s="4" t="s">
        <v>471</v>
      </c>
      <c r="G441" s="4" t="s">
        <v>520</v>
      </c>
      <c r="H441" s="7">
        <v>50000.0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5">
        <f t="shared" si="5"/>
        <v>163</v>
      </c>
      <c r="B442" s="4" t="s">
        <v>347</v>
      </c>
      <c r="C442" s="6">
        <v>45895.0</v>
      </c>
      <c r="D442" s="4" t="s">
        <v>469</v>
      </c>
      <c r="E442" s="4" t="s">
        <v>523</v>
      </c>
      <c r="F442" s="4" t="s">
        <v>471</v>
      </c>
      <c r="G442" s="4" t="s">
        <v>524</v>
      </c>
      <c r="H442" s="7">
        <v>16050.24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5">
        <f t="shared" si="5"/>
        <v>179</v>
      </c>
      <c r="B443" s="4" t="s">
        <v>353</v>
      </c>
      <c r="C443" s="6">
        <v>45898.0</v>
      </c>
      <c r="D443" s="4" t="s">
        <v>469</v>
      </c>
      <c r="E443" s="4" t="s">
        <v>515</v>
      </c>
      <c r="F443" s="4" t="s">
        <v>471</v>
      </c>
      <c r="G443" s="4" t="s">
        <v>516</v>
      </c>
      <c r="H443" s="7">
        <v>50000.0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5">
        <f t="shared" si="5"/>
        <v>179</v>
      </c>
      <c r="B444" s="4" t="s">
        <v>353</v>
      </c>
      <c r="C444" s="6">
        <v>45919.0</v>
      </c>
      <c r="D444" s="4" t="s">
        <v>469</v>
      </c>
      <c r="E444" s="4" t="s">
        <v>517</v>
      </c>
      <c r="F444" s="4" t="s">
        <v>471</v>
      </c>
      <c r="G444" s="4" t="s">
        <v>518</v>
      </c>
      <c r="H444" s="7">
        <v>50000.0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5">
        <f t="shared" si="5"/>
        <v>194</v>
      </c>
      <c r="B445" s="4" t="s">
        <v>354</v>
      </c>
      <c r="C445" s="6">
        <v>45898.0</v>
      </c>
      <c r="D445" s="4" t="s">
        <v>469</v>
      </c>
      <c r="E445" s="4" t="s">
        <v>515</v>
      </c>
      <c r="F445" s="4" t="s">
        <v>471</v>
      </c>
      <c r="G445" s="4" t="s">
        <v>516</v>
      </c>
      <c r="H445" s="7">
        <v>50000.0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5">
        <f t="shared" si="5"/>
        <v>194</v>
      </c>
      <c r="B446" s="4" t="s">
        <v>354</v>
      </c>
      <c r="C446" s="6">
        <v>45919.0</v>
      </c>
      <c r="D446" s="4" t="s">
        <v>469</v>
      </c>
      <c r="E446" s="4" t="s">
        <v>517</v>
      </c>
      <c r="F446" s="4" t="s">
        <v>471</v>
      </c>
      <c r="G446" s="4" t="s">
        <v>518</v>
      </c>
      <c r="H446" s="7">
        <v>50000.0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5">
        <f t="shared" si="5"/>
        <v>194</v>
      </c>
      <c r="B447" s="4" t="s">
        <v>354</v>
      </c>
      <c r="C447" s="6">
        <v>45926.0</v>
      </c>
      <c r="D447" s="4" t="s">
        <v>469</v>
      </c>
      <c r="E447" s="4" t="s">
        <v>519</v>
      </c>
      <c r="F447" s="4" t="s">
        <v>471</v>
      </c>
      <c r="G447" s="4" t="s">
        <v>520</v>
      </c>
      <c r="H447" s="7">
        <v>50000.0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5">
        <f t="shared" si="5"/>
        <v>236</v>
      </c>
      <c r="B448" s="4" t="s">
        <v>414</v>
      </c>
      <c r="C448" s="6">
        <v>45919.0</v>
      </c>
      <c r="D448" s="4" t="s">
        <v>469</v>
      </c>
      <c r="E448" s="4" t="s">
        <v>517</v>
      </c>
      <c r="F448" s="4" t="s">
        <v>471</v>
      </c>
      <c r="G448" s="4" t="s">
        <v>518</v>
      </c>
      <c r="H448" s="7">
        <v>50000.0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5">
        <f t="shared" si="5"/>
        <v>236</v>
      </c>
      <c r="B449" s="4" t="s">
        <v>414</v>
      </c>
      <c r="C449" s="6">
        <v>45926.0</v>
      </c>
      <c r="D449" s="4" t="s">
        <v>469</v>
      </c>
      <c r="E449" s="4" t="s">
        <v>519</v>
      </c>
      <c r="F449" s="4" t="s">
        <v>471</v>
      </c>
      <c r="G449" s="4" t="s">
        <v>520</v>
      </c>
      <c r="H449" s="7">
        <v>50000.0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5">
        <f t="shared" si="5"/>
        <v>237</v>
      </c>
      <c r="B450" s="4" t="s">
        <v>415</v>
      </c>
      <c r="C450" s="6">
        <v>45912.0</v>
      </c>
      <c r="D450" s="4" t="s">
        <v>469</v>
      </c>
      <c r="E450" s="4" t="s">
        <v>525</v>
      </c>
      <c r="F450" s="4" t="s">
        <v>471</v>
      </c>
      <c r="G450" s="4" t="s">
        <v>526</v>
      </c>
      <c r="H450" s="7">
        <v>16000.0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5">
        <f t="shared" si="5"/>
        <v>246</v>
      </c>
      <c r="B451" s="4" t="s">
        <v>433</v>
      </c>
      <c r="C451" s="6">
        <v>45912.0</v>
      </c>
      <c r="D451" s="4" t="s">
        <v>469</v>
      </c>
      <c r="E451" s="4" t="s">
        <v>525</v>
      </c>
      <c r="F451" s="4" t="s">
        <v>471</v>
      </c>
      <c r="G451" s="4" t="s">
        <v>526</v>
      </c>
      <c r="H451" s="7">
        <v>200000.0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9">
        <v>247.0</v>
      </c>
      <c r="B452" s="4" t="s">
        <v>527</v>
      </c>
      <c r="C452" s="6">
        <v>45912.0</v>
      </c>
      <c r="D452" s="4" t="s">
        <v>469</v>
      </c>
      <c r="E452" s="4" t="s">
        <v>525</v>
      </c>
      <c r="F452" s="4" t="s">
        <v>471</v>
      </c>
      <c r="G452" s="4" t="s">
        <v>526</v>
      </c>
      <c r="H452" s="7">
        <v>75000.0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5">
        <f t="shared" ref="A453:A456" si="6">VLOOKUP(B453,'Empleados c nro legajo'!$B$1:$F$114,2,FALSE)</f>
        <v>263</v>
      </c>
      <c r="B453" s="4" t="s">
        <v>436</v>
      </c>
      <c r="C453" s="6">
        <v>45912.0</v>
      </c>
      <c r="D453" s="4" t="s">
        <v>469</v>
      </c>
      <c r="E453" s="4" t="s">
        <v>525</v>
      </c>
      <c r="F453" s="4" t="s">
        <v>471</v>
      </c>
      <c r="G453" s="4" t="s">
        <v>526</v>
      </c>
      <c r="H453" s="7">
        <v>85000.0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5">
        <f t="shared" si="6"/>
        <v>271</v>
      </c>
      <c r="B454" s="4" t="s">
        <v>438</v>
      </c>
      <c r="C454" s="6">
        <v>45912.0</v>
      </c>
      <c r="D454" s="4" t="s">
        <v>469</v>
      </c>
      <c r="E454" s="4" t="s">
        <v>525</v>
      </c>
      <c r="F454" s="4" t="s">
        <v>471</v>
      </c>
      <c r="G454" s="4" t="s">
        <v>526</v>
      </c>
      <c r="H454" s="7">
        <v>95000.0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5">
        <f t="shared" si="6"/>
        <v>275</v>
      </c>
      <c r="B455" s="4" t="s">
        <v>439</v>
      </c>
      <c r="C455" s="6">
        <v>45912.0</v>
      </c>
      <c r="D455" s="4" t="s">
        <v>469</v>
      </c>
      <c r="E455" s="4" t="s">
        <v>525</v>
      </c>
      <c r="F455" s="4" t="s">
        <v>471</v>
      </c>
      <c r="G455" s="4" t="s">
        <v>526</v>
      </c>
      <c r="H455" s="7">
        <v>80000.0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5">
        <f t="shared" si="6"/>
        <v>290</v>
      </c>
      <c r="B456" s="4" t="s">
        <v>450</v>
      </c>
      <c r="C456" s="6">
        <v>45912.0</v>
      </c>
      <c r="D456" s="4" t="s">
        <v>469</v>
      </c>
      <c r="E456" s="4" t="s">
        <v>525</v>
      </c>
      <c r="F456" s="4" t="s">
        <v>471</v>
      </c>
      <c r="G456" s="4" t="s">
        <v>526</v>
      </c>
      <c r="H456" s="7">
        <v>115000.0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5">
        <v>295.0</v>
      </c>
      <c r="B457" s="4" t="s">
        <v>451</v>
      </c>
      <c r="C457" s="6">
        <v>45908.0</v>
      </c>
      <c r="D457" s="4" t="s">
        <v>469</v>
      </c>
      <c r="E457" s="4" t="s">
        <v>528</v>
      </c>
      <c r="F457" s="4" t="s">
        <v>471</v>
      </c>
      <c r="G457" s="4" t="s">
        <v>529</v>
      </c>
      <c r="H457" s="7">
        <v>-229500.0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5">
        <v>297.0</v>
      </c>
      <c r="B458" s="4" t="s">
        <v>452</v>
      </c>
      <c r="C458" s="6">
        <v>45912.0</v>
      </c>
      <c r="D458" s="4" t="s">
        <v>469</v>
      </c>
      <c r="E458" s="4" t="s">
        <v>525</v>
      </c>
      <c r="F458" s="4" t="s">
        <v>471</v>
      </c>
      <c r="G458" s="4" t="s">
        <v>526</v>
      </c>
      <c r="H458" s="7">
        <v>40000.0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5">
        <v>284.0</v>
      </c>
      <c r="B459" s="4" t="s">
        <v>530</v>
      </c>
      <c r="C459" s="6">
        <v>45898.0</v>
      </c>
      <c r="D459" s="4" t="s">
        <v>469</v>
      </c>
      <c r="E459" s="4" t="s">
        <v>515</v>
      </c>
      <c r="F459" s="4" t="s">
        <v>471</v>
      </c>
      <c r="G459" s="4" t="s">
        <v>516</v>
      </c>
      <c r="H459" s="7">
        <v>50000.0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5">
        <f>VLOOKUP(B460,'Empleados c nro legajo'!$B$1:$F$114,2,FALSE)</f>
        <v>227</v>
      </c>
      <c r="B460" s="10" t="s">
        <v>531</v>
      </c>
      <c r="C460" s="11">
        <v>45899.0</v>
      </c>
      <c r="D460" s="10" t="s">
        <v>191</v>
      </c>
      <c r="E460" s="10" t="s">
        <v>192</v>
      </c>
      <c r="F460" s="10" t="s">
        <v>16</v>
      </c>
      <c r="G460" s="10" t="s">
        <v>193</v>
      </c>
      <c r="H460" s="12">
        <v>95181.82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5"/>
      <c r="B461" s="4"/>
      <c r="C461" s="6"/>
      <c r="D461" s="4"/>
      <c r="E461" s="4"/>
      <c r="F461" s="4"/>
      <c r="G461" s="4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1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</sheetData>
  <autoFilter ref="$A$1:$H$460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