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cuentos para BOT " sheetId="1" r:id="rId4"/>
  </sheets>
  <externalReferences>
    <externalReference r:id="rId5"/>
  </externalReferences>
  <definedNames>
    <definedName name="MP">'[1]MATERIA PRIMA'!$B$3:$B$135</definedName>
    <definedName hidden="1" localSheetId="0" name="_xlnm._FilterDatabase">'Descuentos para BOT '!$A$1:$H$366</definedName>
  </definedNames>
  <calcPr/>
  <extLst>
    <ext uri="GoogleSheetsCustomDataVersion2">
      <go:sheetsCustomData xmlns:go="http://customooxmlschemas.google.com/" r:id="rId6" roundtripDataChecksum="sIUkzM0vTbJAYz8CfCxAHdTDP4vibVzMyLeIAqRgrNs="/>
    </ext>
  </extLst>
</workbook>
</file>

<file path=xl/sharedStrings.xml><?xml version="1.0" encoding="utf-8"?>
<sst xmlns="http://schemas.openxmlformats.org/spreadsheetml/2006/main" count="1443" uniqueCount="360">
  <si>
    <t>Legajo</t>
  </si>
  <si>
    <t>Nombre</t>
  </si>
  <si>
    <t>FECHA</t>
  </si>
  <si>
    <t>PROVEEDOR</t>
  </si>
  <si>
    <t>COMPROBANTE</t>
  </si>
  <si>
    <t>ARTICULO</t>
  </si>
  <si>
    <t>LEYENDA</t>
  </si>
  <si>
    <t>IMPORTE_GABI</t>
  </si>
  <si>
    <t>Schmidt, Aldo Walter</t>
  </si>
  <si>
    <t>DJGM COMBUSTIBLES S.A</t>
  </si>
  <si>
    <t>FGAS 15 8305</t>
  </si>
  <si>
    <t>Combustibles</t>
  </si>
  <si>
    <t>COMBUSTIBLE WALTER SCHMIDT</t>
  </si>
  <si>
    <t>FGAS 15 8459</t>
  </si>
  <si>
    <t>SUPERMERCADO TUTI 2 S.A.</t>
  </si>
  <si>
    <t>FGAS 49 588</t>
  </si>
  <si>
    <t>Gastos de comida</t>
  </si>
  <si>
    <t>SCHMIDT, ALDO WALTER</t>
  </si>
  <si>
    <t>FGAS 26 4158</t>
  </si>
  <si>
    <t>SCHMIDT, ALDO WALTER - PAGO</t>
  </si>
  <si>
    <t>FGAS 26 4348</t>
  </si>
  <si>
    <t>FGAS 27 3705</t>
  </si>
  <si>
    <t>FGAS 27 3892</t>
  </si>
  <si>
    <t>FGAS 28 3870</t>
  </si>
  <si>
    <t>FGAS 46 4018</t>
  </si>
  <si>
    <t>FGAS 46 4051</t>
  </si>
  <si>
    <t>FGAS 46 4176</t>
  </si>
  <si>
    <t>FGAS 46 4254</t>
  </si>
  <si>
    <t>FGAS 47 2404</t>
  </si>
  <si>
    <t>FGAS 47 2436</t>
  </si>
  <si>
    <t>FGAS 47 2528</t>
  </si>
  <si>
    <t>FGAS 47 2591</t>
  </si>
  <si>
    <t>FGAS 47 2635</t>
  </si>
  <si>
    <t>FGAS 47 2665</t>
  </si>
  <si>
    <t>FGAS 48 3350</t>
  </si>
  <si>
    <t>FGAS 49 706</t>
  </si>
  <si>
    <t>FGAS 49 759</t>
  </si>
  <si>
    <t>FGAS 30 7592</t>
  </si>
  <si>
    <t>SCHMIDT, WALTER ALDO - PAGO</t>
  </si>
  <si>
    <t>FGAS 45 3924</t>
  </si>
  <si>
    <t xml:space="preserve"> OCASIONAL</t>
  </si>
  <si>
    <t>FGAS 4 689</t>
  </si>
  <si>
    <t>Gastos Varios</t>
  </si>
  <si>
    <t>WALTER SCHMIDT (PAGO)</t>
  </si>
  <si>
    <t>FGAS 4 690</t>
  </si>
  <si>
    <t>FGAS 32 4502</t>
  </si>
  <si>
    <t>FGAS 26 4427</t>
  </si>
  <si>
    <t>SCHMIDT, ALDO WALTER  - PAGO</t>
  </si>
  <si>
    <t>FGAS 47 2704</t>
  </si>
  <si>
    <t>FGAS 6 21582</t>
  </si>
  <si>
    <t>WALTER SCHMIDT</t>
  </si>
  <si>
    <t>FGAS 46 4340</t>
  </si>
  <si>
    <t>SERVITEC LIBRERIA</t>
  </si>
  <si>
    <t>FGAS 70 2334</t>
  </si>
  <si>
    <t>Papeleria y utiles</t>
  </si>
  <si>
    <t>WALTER SCHMIDT (CTA CTE)</t>
  </si>
  <si>
    <t>SERVITEC HOGAR</t>
  </si>
  <si>
    <t>FGAS 60 4639</t>
  </si>
  <si>
    <t>FGAS 6 22080</t>
  </si>
  <si>
    <t>COMBUSTIBLE WALTER</t>
  </si>
  <si>
    <t>ATRES S.A.</t>
  </si>
  <si>
    <t>FGAS 12 241</t>
  </si>
  <si>
    <t>ACTUAL 08/2025</t>
  </si>
  <si>
    <t>LA REGIONAL ASOCIACION SIMPLE DE PONTELLO EMILIANO</t>
  </si>
  <si>
    <t>FGAS 1 3846</t>
  </si>
  <si>
    <t>EVENTOS</t>
  </si>
  <si>
    <t>FGAS 32 4618</t>
  </si>
  <si>
    <t>FGAS 4 885</t>
  </si>
  <si>
    <t>ARNALDO P APPELLA S.A</t>
  </si>
  <si>
    <t>FGAS 24 5350</t>
  </si>
  <si>
    <t>WALTER PAGO FF COMIDA</t>
  </si>
  <si>
    <t>FGAS 26 4037</t>
  </si>
  <si>
    <t>FGAS 46 4111</t>
  </si>
  <si>
    <t>FGAS 46 4408</t>
  </si>
  <si>
    <t>FGAS 47 2558</t>
  </si>
  <si>
    <t>FGAS 47 2615</t>
  </si>
  <si>
    <t>FGAS 47 2786</t>
  </si>
  <si>
    <t>FGAS 48 3218</t>
  </si>
  <si>
    <t>FGAS 48 3301</t>
  </si>
  <si>
    <t>FGAS 48 3320</t>
  </si>
  <si>
    <t>OLDANI OSVALDO NESTOR</t>
  </si>
  <si>
    <t>FGAS 3 572</t>
  </si>
  <si>
    <t>FGAS 46 4428</t>
  </si>
  <si>
    <t>FGAS 47 2816</t>
  </si>
  <si>
    <t>FGAS 47 2842</t>
  </si>
  <si>
    <t>FGAS 46 4471</t>
  </si>
  <si>
    <t>FGAS 49 1019</t>
  </si>
  <si>
    <t>FGAS 6 22522</t>
  </si>
  <si>
    <t>WALTER SCHMIDT - CTA CTE</t>
  </si>
  <si>
    <t>FGAS 46 4496</t>
  </si>
  <si>
    <t>FGAS 46 4499</t>
  </si>
  <si>
    <t>POLAND S.A.</t>
  </si>
  <si>
    <t>FGAS 12 26470</t>
  </si>
  <si>
    <t>COMPRA QUESO LA BLANQUEADA</t>
  </si>
  <si>
    <t>FGAS 46 4510</t>
  </si>
  <si>
    <t>Gavalda, Mauricio Luis</t>
  </si>
  <si>
    <t>LOGIOCO JOSE LUIS</t>
  </si>
  <si>
    <t>FGAS 13 87857</t>
  </si>
  <si>
    <t>GAVALDA MAURICIO</t>
  </si>
  <si>
    <t>FGAS 13 88266</t>
  </si>
  <si>
    <t>COMBUSTIBLE MAURICIO CTA CTE</t>
  </si>
  <si>
    <t>FGAS 5 19554</t>
  </si>
  <si>
    <t>MAURICIO GAVALDA (PAGO)</t>
  </si>
  <si>
    <t>FGAS 2 88</t>
  </si>
  <si>
    <t>VINOS MAURICIO CTA CTE</t>
  </si>
  <si>
    <t>FGAS 2 797</t>
  </si>
  <si>
    <t>Mantenimiento</t>
  </si>
  <si>
    <t>MAURICIO GAVALDA CTA CTE</t>
  </si>
  <si>
    <t>DEL FABRO HNOS Y CIA</t>
  </si>
  <si>
    <t>FGAS 26 3266</t>
  </si>
  <si>
    <t>FGAS 5 19569</t>
  </si>
  <si>
    <t>FERRERE JUAN PATRICIO</t>
  </si>
  <si>
    <t>FGAS 4 9123</t>
  </si>
  <si>
    <t>MANGUERA MAURICIO CTA CTE</t>
  </si>
  <si>
    <t>FUNDACION INSTITUTO LOS CEIBOS NUEVE DE JULIO</t>
  </si>
  <si>
    <t>FGAS 3 17974</t>
  </si>
  <si>
    <t>COLEGIO CHARO GAVALDA</t>
  </si>
  <si>
    <t>SILVERA HNOS. S.R.L.</t>
  </si>
  <si>
    <t>FGAS 10 35985</t>
  </si>
  <si>
    <t>MAURICIO GAVALDA - CTA CTE</t>
  </si>
  <si>
    <t>FGAS 10 35986</t>
  </si>
  <si>
    <t>FGAS 10 35987</t>
  </si>
  <si>
    <t>VILLA ZAPPA Y CIA S.A.</t>
  </si>
  <si>
    <t>FGAS 5 61759</t>
  </si>
  <si>
    <t>MAURICIO GAVALDA (CTA CTE)</t>
  </si>
  <si>
    <t>POSADA HAMBARE SRL</t>
  </si>
  <si>
    <t>FGAS 4 3305</t>
  </si>
  <si>
    <t>Alojamientos</t>
  </si>
  <si>
    <t>ALOJAMIENTO MAURICIO GAVALDA (PESCA)</t>
  </si>
  <si>
    <t>BALANHO GERARDO JAVIER</t>
  </si>
  <si>
    <t>FGAS 5 41559</t>
  </si>
  <si>
    <t>FGAS 5 41558</t>
  </si>
  <si>
    <t>PESCA - MAURICIO (CTE CTE)</t>
  </si>
  <si>
    <t>FGAS 5 61808</t>
  </si>
  <si>
    <t>REPARACION MOTOR MAURICIO CTA CTE</t>
  </si>
  <si>
    <t>FGAS 73 1394</t>
  </si>
  <si>
    <t>MAURICIO GAVALDA - PAGO</t>
  </si>
  <si>
    <t>FGAS 12 9534</t>
  </si>
  <si>
    <t>FGAS 21 2699</t>
  </si>
  <si>
    <t>GOMEZ FERNANDO MARIANO</t>
  </si>
  <si>
    <t>FGAS 2 425</t>
  </si>
  <si>
    <t>LIMPIEZA DE VIDRIOS</t>
  </si>
  <si>
    <t>Dillon, Jose Maria</t>
  </si>
  <si>
    <t>FEDAN SA</t>
  </si>
  <si>
    <t>FGAS 7 59702</t>
  </si>
  <si>
    <t>JOSE DILLON (CTE CTE)</t>
  </si>
  <si>
    <t>JOSE ANACLETO E HIJOS S.A</t>
  </si>
  <si>
    <t>FGAS 12 13313</t>
  </si>
  <si>
    <t>JOSE DILLON CTA CTE</t>
  </si>
  <si>
    <t>FAE EQUIPAMIENTOS S. A</t>
  </si>
  <si>
    <t>FGAS 3 649</t>
  </si>
  <si>
    <t>JOSE DILLON (CTA CTE)</t>
  </si>
  <si>
    <t>Cañas, Pablo Damian</t>
  </si>
  <si>
    <t>FGAS 12 26104</t>
  </si>
  <si>
    <t>COMPRA LA BLANQUEADA</t>
  </si>
  <si>
    <t>COMPAÑIA URSO HERMANOS SA</t>
  </si>
  <si>
    <t>FGAS 1 7998</t>
  </si>
  <si>
    <t>URSO 08/2025</t>
  </si>
  <si>
    <t>YPF SOCIEDAD ANONIMA</t>
  </si>
  <si>
    <t>FGAS 2172 1792068</t>
  </si>
  <si>
    <t>COMBUSIBLE YPF EN RUTA</t>
  </si>
  <si>
    <t>Gonzalez, Gustavo Ariel</t>
  </si>
  <si>
    <t>BOMBINI LUIS ALBERTO</t>
  </si>
  <si>
    <t>FGAS 2 961</t>
  </si>
  <si>
    <t>GUSTAVO GONZALEZ (CUENTA CORRIENTE)</t>
  </si>
  <si>
    <t>COMBUSTIBLE YPF EN RUTA</t>
  </si>
  <si>
    <t>Garcia, Mariano Miguel</t>
  </si>
  <si>
    <t>COOP. AGROP.EL PROG.DE HENDERSON</t>
  </si>
  <si>
    <t>FGAS 57 66247</t>
  </si>
  <si>
    <t>MARIANO GARCIA - PAGO</t>
  </si>
  <si>
    <t>FGAS 5 27390</t>
  </si>
  <si>
    <t>FGAS 44 6034</t>
  </si>
  <si>
    <t>FGAS 5 329</t>
  </si>
  <si>
    <t>FGAS 2 2123</t>
  </si>
  <si>
    <t>FGAS 3 2794</t>
  </si>
  <si>
    <t>Bai, Sebastian</t>
  </si>
  <si>
    <t>MARTI DE BELLIS AGUSTIN IGNACIO</t>
  </si>
  <si>
    <t>FGAS 7 15</t>
  </si>
  <si>
    <t>GASTOS VARIOS BAI - PAGO-</t>
  </si>
  <si>
    <t>Montalbano, Maria Camila</t>
  </si>
  <si>
    <t>FGAS 4 244</t>
  </si>
  <si>
    <t>CAMILA MONTALBANO - CTA CTE</t>
  </si>
  <si>
    <t>Gonzalez, Jose Luis</t>
  </si>
  <si>
    <t>FGAS 6 21588</t>
  </si>
  <si>
    <t>GONZALEZ JOSE</t>
  </si>
  <si>
    <t>FGAS 6 22083</t>
  </si>
  <si>
    <t>COMBUSTIBLE JOSE G CTA CTE</t>
  </si>
  <si>
    <t>FGAS 6 22517</t>
  </si>
  <si>
    <t>GONZALEZ LAGOS JOSE CTA CTE</t>
  </si>
  <si>
    <t>GONZALEZ LAGOS, JOSE CTA CTE</t>
  </si>
  <si>
    <t>De Rosso, Humberto</t>
  </si>
  <si>
    <t>MORTARINI ROMAN ESTEBAN</t>
  </si>
  <si>
    <t>FGAS 3 1943</t>
  </si>
  <si>
    <t>SUPERMERCADO QUIROGA</t>
  </si>
  <si>
    <t>Medina, Jonatan Eduardo</t>
  </si>
  <si>
    <t>Nieto, Fabricio Ezequiel</t>
  </si>
  <si>
    <t>Lopez, Juan Franco</t>
  </si>
  <si>
    <t>Laoretani, Dalmiro Lautaro</t>
  </si>
  <si>
    <t>Quiroga, Juan Diego</t>
  </si>
  <si>
    <t>Atia, Sebastian</t>
  </si>
  <si>
    <t>FGAS 6 21586</t>
  </si>
  <si>
    <t>ATIA</t>
  </si>
  <si>
    <t>FGAS 105 12511</t>
  </si>
  <si>
    <t>ATIA PERSONAL (PAGO)</t>
  </si>
  <si>
    <t>FGAS 2 3060</t>
  </si>
  <si>
    <t>SEBASTIAN ATIA - PAGO</t>
  </si>
  <si>
    <t>FGAS 6 22085</t>
  </si>
  <si>
    <t>COMBUSTIBLE ATIA CTA CTE</t>
  </si>
  <si>
    <t>AUTOSERVICIO MAYORISTA DIARCO SA</t>
  </si>
  <si>
    <t>FGAS 3705 206</t>
  </si>
  <si>
    <t>ATIA SEBASTIAN - PAGO</t>
  </si>
  <si>
    <t>FGAS 6 22524</t>
  </si>
  <si>
    <t>ATIA CTA CTE</t>
  </si>
  <si>
    <t>OXINUEVE S.A.</t>
  </si>
  <si>
    <t>FGAS 11 114464</t>
  </si>
  <si>
    <t>ATIA - PAGO</t>
  </si>
  <si>
    <t>FGAS 8 40827</t>
  </si>
  <si>
    <t>Acuña, Mauro Hernan</t>
  </si>
  <si>
    <t>Callegaro, Diego Hernan</t>
  </si>
  <si>
    <t>PETROGUAZZ  S.A.</t>
  </si>
  <si>
    <t>FGAS 48 40313</t>
  </si>
  <si>
    <t>PETROGUAZ - DIEGO CALLEGARO PAGO</t>
  </si>
  <si>
    <t>FGAS 48 40421</t>
  </si>
  <si>
    <t>FGAS 47 49505</t>
  </si>
  <si>
    <t>PETROGUAZ - DISGO CALLEGARO PAGO</t>
  </si>
  <si>
    <t>ROSNIL</t>
  </si>
  <si>
    <t>FGAS 1 3181</t>
  </si>
  <si>
    <t>ROSNIL - DIEGO CALLEGARO PAGO</t>
  </si>
  <si>
    <t>FGAS 48 3240</t>
  </si>
  <si>
    <t>MASCOTAS DEL OESTE-DIEGO CALLEGARO PAGO</t>
  </si>
  <si>
    <t>BRUNO TERESA C.B. DE TESTARDIN</t>
  </si>
  <si>
    <t>FGAS 6 5059</t>
  </si>
  <si>
    <t>BRUNO TERESA TESTARDINI-DIEGO CALLEGARO PAGO</t>
  </si>
  <si>
    <t>FGAS 48 40508</t>
  </si>
  <si>
    <t>FGAS 26 3281</t>
  </si>
  <si>
    <t>JUSTINO - DIEGO CALLEGARO PAGO</t>
  </si>
  <si>
    <t>DARA S.A.</t>
  </si>
  <si>
    <t>FGAS 13 1215</t>
  </si>
  <si>
    <t>DARA SA - DIEGO CALLEGARO PAGO</t>
  </si>
  <si>
    <t>FGAS 2 10127</t>
  </si>
  <si>
    <t>RF ELECTRONICS PARTS - DIEGO CALLEGARO PAGO</t>
  </si>
  <si>
    <t>FGAS 1 3282</t>
  </si>
  <si>
    <t>RSNIL - DIEGO CALLEGARO PAGO</t>
  </si>
  <si>
    <t>FGAS 26 3307</t>
  </si>
  <si>
    <t>DEL FABRO HNOS- DIEGO CALLEGARO PAGO</t>
  </si>
  <si>
    <t>FGAS 8 6018</t>
  </si>
  <si>
    <t>FUEGOS KAP SA - DIEGO CALLEGARO PAGO</t>
  </si>
  <si>
    <t>FGAS 26 3321</t>
  </si>
  <si>
    <t>FGAS 2 27784</t>
  </si>
  <si>
    <t>COLLINET ROBERTO-DIEGO CALLEGARO PAGO</t>
  </si>
  <si>
    <t>FGAS 1 8129</t>
  </si>
  <si>
    <t>COMPAÑIA URSO - DIEGO CALLEGARO PAGO</t>
  </si>
  <si>
    <t>FGAS 8 8099</t>
  </si>
  <si>
    <t>FGAS 8 7890</t>
  </si>
  <si>
    <t>FUEGOS KAP SA-DIEGO CALLEGARO PAGO</t>
  </si>
  <si>
    <t>Beltran, Maximiliano</t>
  </si>
  <si>
    <t>CODEANA S.A.S.</t>
  </si>
  <si>
    <t>FGAS 3 266</t>
  </si>
  <si>
    <t>GASTOS COMIDA</t>
  </si>
  <si>
    <t>FORNES GUSTAVO</t>
  </si>
  <si>
    <t>FGAS 1 13</t>
  </si>
  <si>
    <t>MAXI BELTRAN - CTA CTE</t>
  </si>
  <si>
    <t>Seijo, Hector Ivan</t>
  </si>
  <si>
    <t>FGAS 2172 1792069</t>
  </si>
  <si>
    <t>FGAS 12 26281</t>
  </si>
  <si>
    <t>Acuna, Santiago Martin</t>
  </si>
  <si>
    <t>FGAS 8 10254</t>
  </si>
  <si>
    <t>Reparaciones</t>
  </si>
  <si>
    <t>SANTIAGO ACUÑA (PAGO)</t>
  </si>
  <si>
    <t>SUPERFICIES S.R.L.</t>
  </si>
  <si>
    <t>FGAS 7 21817</t>
  </si>
  <si>
    <t>SANTIAGO ACUÑA - PAGO</t>
  </si>
  <si>
    <t>Quiroga, Franco Matias</t>
  </si>
  <si>
    <t>Cuadrado, Mariela Ines</t>
  </si>
  <si>
    <t>Cingolani, Alejandro Enrique</t>
  </si>
  <si>
    <t>FGAS 6 21585</t>
  </si>
  <si>
    <t>CINGOLANI</t>
  </si>
  <si>
    <t>FGAS 5 14984</t>
  </si>
  <si>
    <t>CINGOLANI ALEJANDRO - PAGO</t>
  </si>
  <si>
    <t>FGAS 6 22521</t>
  </si>
  <si>
    <t>ALEJANDRO CINGOLANI CTA CTE</t>
  </si>
  <si>
    <t>CINGOLANI ALEJANDRO</t>
  </si>
  <si>
    <t>Vanerio, Juan Pablo</t>
  </si>
  <si>
    <t>Merlo, Felix Angel</t>
  </si>
  <si>
    <t>Macchione, Guadalupe</t>
  </si>
  <si>
    <t>FGAS 7 68003</t>
  </si>
  <si>
    <t>COMPRA GUADA PAGO</t>
  </si>
  <si>
    <t>S A IMPORTADORA Y EXPORTADORA DE LA PATAGONIA</t>
  </si>
  <si>
    <t>FGAS 5975 54002</t>
  </si>
  <si>
    <t>Vazquez, Sebastian Ignacio</t>
  </si>
  <si>
    <t>FGAS 20 1115</t>
  </si>
  <si>
    <t>SEBASTIAN VAZQUEZ - PAGO</t>
  </si>
  <si>
    <t>FGAS 2 3051</t>
  </si>
  <si>
    <t>FGAS 21 71</t>
  </si>
  <si>
    <t>FGAS 6 96</t>
  </si>
  <si>
    <t>FGAS 3705 157</t>
  </si>
  <si>
    <t>FGAS 12 16731</t>
  </si>
  <si>
    <t>FGAS 11 113811</t>
  </si>
  <si>
    <t>FGAS 3 56522</t>
  </si>
  <si>
    <t>VAZQUEZ SEBASTIAN - PAGO</t>
  </si>
  <si>
    <t>Escobar, Pablo Miguel</t>
  </si>
  <si>
    <t>Montero, Hugo Hector</t>
  </si>
  <si>
    <t>Gallo Sendoya, Juan Martin</t>
  </si>
  <si>
    <t>Zola, Francisco</t>
  </si>
  <si>
    <t>JUAN VALINOTI S.A.</t>
  </si>
  <si>
    <t>FGAS 8 23069</t>
  </si>
  <si>
    <t>ZOLA FRANCISCO</t>
  </si>
  <si>
    <t>FGAS 8 23090</t>
  </si>
  <si>
    <t>MATERIALES TANQUE CTA CTE</t>
  </si>
  <si>
    <t>FGAS 8 23187</t>
  </si>
  <si>
    <t>FRANCISCO ZOLA</t>
  </si>
  <si>
    <t>NCR 8 3805</t>
  </si>
  <si>
    <t>FGAS 8 23381</t>
  </si>
  <si>
    <t>DON BELIS S.A.</t>
  </si>
  <si>
    <t>FGAS 7 3405</t>
  </si>
  <si>
    <t>FGAS 8 12166</t>
  </si>
  <si>
    <t>SIN LEYENDA</t>
  </si>
  <si>
    <t>Gonzalez, Florencia Beatriz</t>
  </si>
  <si>
    <t>Susseret, Francisco Santiago</t>
  </si>
  <si>
    <t>Diaz, Oscar Enrique</t>
  </si>
  <si>
    <t>Hinaypil, Jos Alberto</t>
  </si>
  <si>
    <t>Campione, Ruth Elizabeth</t>
  </si>
  <si>
    <t>FGAS 2 3128</t>
  </si>
  <si>
    <t>RUTH CAMPEONE- PAGO</t>
  </si>
  <si>
    <t>FGAS 62 1253</t>
  </si>
  <si>
    <t>LAVAROPAS RUTH PAGO</t>
  </si>
  <si>
    <t>Pagani, Maria Laura</t>
  </si>
  <si>
    <t>Berton, Matias Leonel</t>
  </si>
  <si>
    <t>Toledo, Ignacio Martin</t>
  </si>
  <si>
    <t>ASOC. MUTUAL SANCOR SALUD</t>
  </si>
  <si>
    <t>FGAS 112 180062</t>
  </si>
  <si>
    <t>Prepagas</t>
  </si>
  <si>
    <t>PREPAGAS</t>
  </si>
  <si>
    <t>Morales, Juan Pablo</t>
  </si>
  <si>
    <t>Segovia, Mario Andres</t>
  </si>
  <si>
    <t>Retamozo Martin</t>
  </si>
  <si>
    <t>Campo, Abel Hernan</t>
  </si>
  <si>
    <t>Arrieta, Maria Carolina</t>
  </si>
  <si>
    <t>Canepa Fernando</t>
  </si>
  <si>
    <t>Rosana Cepeda</t>
  </si>
  <si>
    <t>FGAS 66 192</t>
  </si>
  <si>
    <t>ROSANA CEPEDA - PAGO</t>
  </si>
  <si>
    <t>FGAS 12 26113</t>
  </si>
  <si>
    <t>FGAS 2 1372</t>
  </si>
  <si>
    <t>Gastos computacion</t>
  </si>
  <si>
    <t>ROSANA CEPEDA - CTA CTE</t>
  </si>
  <si>
    <t>Ercoreca Cristian</t>
  </si>
  <si>
    <t>FGAS 6 22523</t>
  </si>
  <si>
    <t>ERCORECA CRISTIAN CTA CTE</t>
  </si>
  <si>
    <t>Carballo Alejandro</t>
  </si>
  <si>
    <t>Morales Fernando</t>
  </si>
  <si>
    <t>ARIAS ROSSI DANIELA LUCIA</t>
  </si>
  <si>
    <t>FGAS 3 519</t>
  </si>
  <si>
    <t>FERNANDO MORALES (CTA CTE)</t>
  </si>
  <si>
    <t>Buldain Gaston</t>
  </si>
  <si>
    <t>Pacheco Pablo Oscar</t>
  </si>
  <si>
    <t>Canepa Santiago</t>
  </si>
  <si>
    <t>Zega Maximiliano</t>
  </si>
  <si>
    <t>FGAS 19 47795</t>
  </si>
  <si>
    <t>MAXIMILIANO ZEGA - PAGO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</si>
</sst>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\$#,##0.00;\(\$#,##0.00\);\$#,##0.00"/>
  </numFmts>
  <fonts count="4">
    <font>
      <sz val="11.0"/>
      <color theme="1"/>
      <name val="Calibri"/>
      <scheme val="minor"/>
    </font>
    <font>
      <b/>
      <sz val="11.0"/>
      <color theme="1"/>
      <name val="Arial"/>
    </font>
    <font>
      <b/>
      <sz val="11.0"/>
      <color theme="1"/>
      <name val="Aptos Narrow"/>
    </font>
    <font>
      <sz val="11.0"/>
      <color theme="1"/>
      <name val="Aptos Narrow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3">
    <border/>
    <border>
      <top style="medium">
        <color rgb="FF000000"/>
      </top>
      <bottom style="medium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Alignment="1" applyBorder="1" applyFont="1">
      <alignment horizontal="center"/>
    </xf>
    <xf borderId="1" fillId="0" fontId="2" numFmtId="0" xfId="0" applyBorder="1" applyFont="1"/>
    <xf borderId="0" fillId="0" fontId="3" numFmtId="0" xfId="0" applyFont="1"/>
    <xf borderId="0" fillId="0" fontId="3" numFmtId="0" xfId="0" applyAlignment="1" applyFont="1">
      <alignment horizontal="center" vertical="center"/>
    </xf>
    <xf borderId="0" fillId="0" fontId="3" numFmtId="164" xfId="0" applyAlignment="1" applyFont="1" applyNumberFormat="1">
      <alignment horizontal="center" vertical="center"/>
    </xf>
    <xf borderId="0" fillId="0" fontId="3" numFmtId="165" xfId="0" applyAlignment="1" applyFont="1" applyNumberFormat="1">
      <alignment horizontal="center" vertical="center"/>
    </xf>
    <xf borderId="2" fillId="2" fontId="3" numFmtId="0" xfId="0" applyAlignment="1" applyBorder="1" applyFill="1" applyFont="1">
      <alignment horizontal="center" vertical="center"/>
    </xf>
    <xf borderId="2" fillId="2" fontId="3" numFmtId="164" xfId="0" applyAlignment="1" applyBorder="1" applyFont="1" applyNumberFormat="1">
      <alignment horizontal="center" vertical="center"/>
    </xf>
    <xf borderId="2" fillId="2" fontId="3" numFmtId="165" xfId="0" applyAlignment="1" applyBorder="1" applyFont="1" applyNumberFormat="1">
      <alignment horizontal="center" vertical="center"/>
    </xf>
    <xf borderId="2" fillId="2" fontId="3" numFmtId="0" xfId="0" applyBorder="1" applyFont="1"/>
    <xf borderId="0" fillId="0" fontId="3" numFmtId="164" xfId="0" applyFont="1" applyNumberFormat="1"/>
    <xf borderId="0" fillId="0" fontId="3" numFmtId="165" xfId="0" applyFont="1" applyNumberFormat="1"/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https://d.docs.live.net/Users/Usuario/Dropbox/Planilla%20formulas/FORMULAS%20ALIMENTOS%20julio%202019.xlsm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ARGA"/>
      <sheetName val="MATERIA PRIMA"/>
      <sheetName val="LECHE"/>
      <sheetName val="LECHE ESPECIALES"/>
      <sheetName val="CARNE"/>
      <sheetName val="OTROS"/>
      <sheetName val="COTIZACIONES"/>
      <sheetName val="Lista de precios"/>
      <sheetName val="Lista de precios distribuidor"/>
      <sheetName val="L. de precios distri Nutr."/>
      <sheetName val="Cotizaciones BLD"/>
      <sheetName val="Historicos"/>
      <sheetName val="Relaciones"/>
      <sheetName val="Bovinos "/>
      <sheetName val="Porcinos"/>
      <sheetName val="Materias Primas Vetifarma"/>
      <sheetName val="Nucleos Nutralmix "/>
      <sheetName val="Medicaciones - NC varios"/>
      <sheetName val="campos distancias"/>
      <sheetName val="Tarifa SEP 2017"/>
      <sheetName val="Aves"/>
      <sheetName val="Hoja9"/>
      <sheetName val="Hoja10"/>
      <sheetName val="Hoja11"/>
      <sheetName val="Hoja12"/>
      <sheetName val="Hoja13"/>
      <sheetName val="Hoja14"/>
      <sheetName val="Hoja15"/>
      <sheetName val="Precios Directos Vetifarma"/>
      <sheetName val="Hoja5"/>
      <sheetName val="Hoja6"/>
      <sheetName val="Hoja7"/>
      <sheetName val="Hoja8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9.71"/>
    <col customWidth="1" min="2" max="2" width="28.86"/>
    <col customWidth="1" min="3" max="3" width="13.43"/>
    <col customWidth="1" min="4" max="4" width="45.71"/>
    <col customWidth="1" min="5" max="5" width="17.43"/>
    <col customWidth="1" min="6" max="6" width="17.0"/>
    <col customWidth="1" min="7" max="7" width="45.86"/>
    <col customWidth="1" min="8" max="8" width="18.0"/>
    <col customWidth="1" min="9" max="9" width="12.71"/>
    <col customWidth="1" min="10" max="26" width="10.71"/>
  </cols>
  <sheetData>
    <row r="1" ht="14.2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hidden="1" customHeight="1">
      <c r="A2" s="5">
        <f t="shared" ref="A2:A288" si="1">VLOOKUP(B2,'Empleados c nro legajo'!B:F,2,FALSE)</f>
        <v>1</v>
      </c>
      <c r="B2" s="5" t="s">
        <v>8</v>
      </c>
      <c r="C2" s="6">
        <v>45870.0</v>
      </c>
      <c r="D2" s="5" t="s">
        <v>9</v>
      </c>
      <c r="E2" s="5" t="s">
        <v>10</v>
      </c>
      <c r="F2" s="5" t="s">
        <v>11</v>
      </c>
      <c r="G2" s="5" t="s">
        <v>12</v>
      </c>
      <c r="H2" s="7">
        <v>47601.38</v>
      </c>
      <c r="I2" s="4"/>
      <c r="J2" s="4"/>
      <c r="K2" s="4"/>
      <c r="L2" s="4"/>
      <c r="M2" s="4"/>
      <c r="N2" s="4"/>
      <c r="O2" s="4"/>
      <c r="P2" s="4"/>
      <c r="Q2" s="4"/>
      <c r="R2" s="4"/>
    </row>
    <row r="3" ht="14.25" hidden="1" customHeight="1">
      <c r="A3" s="5">
        <f t="shared" si="1"/>
        <v>1</v>
      </c>
      <c r="B3" s="5" t="s">
        <v>8</v>
      </c>
      <c r="C3" s="6">
        <v>45870.0</v>
      </c>
      <c r="D3" s="5" t="s">
        <v>9</v>
      </c>
      <c r="E3" s="5" t="s">
        <v>13</v>
      </c>
      <c r="F3" s="5" t="s">
        <v>11</v>
      </c>
      <c r="G3" s="5" t="s">
        <v>12</v>
      </c>
      <c r="H3" s="7">
        <v>52688.96</v>
      </c>
      <c r="I3" s="4"/>
      <c r="J3" s="4"/>
      <c r="K3" s="4"/>
      <c r="L3" s="4"/>
      <c r="M3" s="4"/>
      <c r="N3" s="4"/>
      <c r="O3" s="4"/>
      <c r="P3" s="4"/>
      <c r="Q3" s="4"/>
      <c r="R3" s="4"/>
    </row>
    <row r="4" ht="14.25" hidden="1" customHeight="1">
      <c r="A4" s="5">
        <f t="shared" si="1"/>
        <v>1</v>
      </c>
      <c r="B4" s="5" t="s">
        <v>8</v>
      </c>
      <c r="C4" s="6">
        <v>45870.0</v>
      </c>
      <c r="D4" s="5" t="s">
        <v>14</v>
      </c>
      <c r="E4" s="5" t="s">
        <v>15</v>
      </c>
      <c r="F4" s="5" t="s">
        <v>16</v>
      </c>
      <c r="G4" s="5" t="s">
        <v>17</v>
      </c>
      <c r="H4" s="7">
        <v>1791.43</v>
      </c>
      <c r="I4" s="4"/>
      <c r="J4" s="4"/>
      <c r="K4" s="4"/>
      <c r="L4" s="4"/>
      <c r="M4" s="4"/>
      <c r="N4" s="4"/>
      <c r="O4" s="4"/>
      <c r="P4" s="4"/>
      <c r="Q4" s="4"/>
      <c r="R4" s="4"/>
    </row>
    <row r="5" ht="14.25" hidden="1" customHeight="1">
      <c r="A5" s="5">
        <f t="shared" si="1"/>
        <v>1</v>
      </c>
      <c r="B5" s="5" t="s">
        <v>8</v>
      </c>
      <c r="C5" s="6">
        <v>45870.0</v>
      </c>
      <c r="D5" s="5" t="s">
        <v>14</v>
      </c>
      <c r="E5" s="5" t="s">
        <v>18</v>
      </c>
      <c r="F5" s="5" t="s">
        <v>16</v>
      </c>
      <c r="G5" s="5" t="s">
        <v>19</v>
      </c>
      <c r="H5" s="7">
        <v>-15600.08</v>
      </c>
      <c r="I5" s="4"/>
      <c r="J5" s="4"/>
      <c r="K5" s="4"/>
      <c r="L5" s="4"/>
      <c r="M5" s="4"/>
      <c r="N5" s="4"/>
      <c r="O5" s="4"/>
      <c r="P5" s="4"/>
      <c r="Q5" s="4"/>
      <c r="R5" s="4"/>
    </row>
    <row r="6" ht="14.25" hidden="1" customHeight="1">
      <c r="A6" s="5">
        <f t="shared" si="1"/>
        <v>1</v>
      </c>
      <c r="B6" s="5" t="s">
        <v>8</v>
      </c>
      <c r="C6" s="6">
        <v>45870.0</v>
      </c>
      <c r="D6" s="5" t="s">
        <v>14</v>
      </c>
      <c r="E6" s="5" t="s">
        <v>20</v>
      </c>
      <c r="F6" s="5" t="s">
        <v>16</v>
      </c>
      <c r="G6" s="5" t="s">
        <v>19</v>
      </c>
      <c r="H6" s="7">
        <v>-12908.55</v>
      </c>
      <c r="I6" s="4"/>
      <c r="J6" s="4"/>
      <c r="K6" s="4"/>
      <c r="L6" s="4"/>
      <c r="M6" s="4"/>
      <c r="N6" s="4"/>
      <c r="O6" s="4"/>
      <c r="P6" s="4"/>
      <c r="Q6" s="4"/>
      <c r="R6" s="4"/>
    </row>
    <row r="7" ht="14.25" hidden="1" customHeight="1">
      <c r="A7" s="5">
        <f t="shared" si="1"/>
        <v>1</v>
      </c>
      <c r="B7" s="5" t="s">
        <v>8</v>
      </c>
      <c r="C7" s="6">
        <v>45870.0</v>
      </c>
      <c r="D7" s="5" t="s">
        <v>14</v>
      </c>
      <c r="E7" s="5" t="s">
        <v>21</v>
      </c>
      <c r="F7" s="5" t="s">
        <v>16</v>
      </c>
      <c r="G7" s="5" t="s">
        <v>19</v>
      </c>
      <c r="H7" s="7">
        <v>-4064.11</v>
      </c>
      <c r="I7" s="4"/>
      <c r="J7" s="4"/>
      <c r="K7" s="4"/>
      <c r="L7" s="4"/>
      <c r="M7" s="4"/>
      <c r="N7" s="4"/>
      <c r="O7" s="4"/>
      <c r="P7" s="4"/>
      <c r="Q7" s="4"/>
      <c r="R7" s="4"/>
    </row>
    <row r="8" ht="14.25" hidden="1" customHeight="1">
      <c r="A8" s="5">
        <f t="shared" si="1"/>
        <v>1</v>
      </c>
      <c r="B8" s="5" t="s">
        <v>8</v>
      </c>
      <c r="C8" s="6">
        <v>45870.0</v>
      </c>
      <c r="D8" s="5" t="s">
        <v>14</v>
      </c>
      <c r="E8" s="5" t="s">
        <v>22</v>
      </c>
      <c r="F8" s="5" t="s">
        <v>16</v>
      </c>
      <c r="G8" s="5" t="s">
        <v>19</v>
      </c>
      <c r="H8" s="7">
        <v>-1978.34</v>
      </c>
      <c r="I8" s="4"/>
      <c r="J8" s="4"/>
      <c r="K8" s="4"/>
      <c r="L8" s="4"/>
      <c r="M8" s="4"/>
      <c r="N8" s="4"/>
      <c r="O8" s="4"/>
      <c r="P8" s="4"/>
      <c r="Q8" s="4"/>
      <c r="R8" s="4"/>
    </row>
    <row r="9" ht="14.25" hidden="1" customHeight="1">
      <c r="A9" s="5">
        <f t="shared" si="1"/>
        <v>1</v>
      </c>
      <c r="B9" s="5" t="s">
        <v>8</v>
      </c>
      <c r="C9" s="6">
        <v>45870.0</v>
      </c>
      <c r="D9" s="5" t="s">
        <v>14</v>
      </c>
      <c r="E9" s="5" t="s">
        <v>23</v>
      </c>
      <c r="F9" s="5" t="s">
        <v>16</v>
      </c>
      <c r="G9" s="5" t="s">
        <v>19</v>
      </c>
      <c r="H9" s="7">
        <v>-6558.59</v>
      </c>
      <c r="I9" s="4"/>
      <c r="J9" s="4"/>
      <c r="K9" s="4"/>
      <c r="L9" s="4"/>
      <c r="M9" s="4"/>
      <c r="N9" s="4"/>
      <c r="O9" s="4"/>
      <c r="P9" s="4"/>
      <c r="Q9" s="4"/>
      <c r="R9" s="4"/>
    </row>
    <row r="10" ht="14.25" hidden="1" customHeight="1">
      <c r="A10" s="5">
        <f t="shared" si="1"/>
        <v>1</v>
      </c>
      <c r="B10" s="5" t="s">
        <v>8</v>
      </c>
      <c r="C10" s="6">
        <v>45870.0</v>
      </c>
      <c r="D10" s="5" t="s">
        <v>14</v>
      </c>
      <c r="E10" s="5" t="s">
        <v>24</v>
      </c>
      <c r="F10" s="5" t="s">
        <v>16</v>
      </c>
      <c r="G10" s="5" t="s">
        <v>19</v>
      </c>
      <c r="H10" s="7">
        <v>-5239.33</v>
      </c>
      <c r="I10" s="4"/>
      <c r="J10" s="4"/>
      <c r="K10" s="4"/>
      <c r="L10" s="4"/>
      <c r="M10" s="4"/>
      <c r="N10" s="4"/>
      <c r="O10" s="4"/>
      <c r="P10" s="4"/>
      <c r="Q10" s="4"/>
      <c r="R10" s="4"/>
    </row>
    <row r="11" ht="14.25" hidden="1" customHeight="1">
      <c r="A11" s="5">
        <f t="shared" si="1"/>
        <v>1</v>
      </c>
      <c r="B11" s="5" t="s">
        <v>8</v>
      </c>
      <c r="C11" s="6">
        <v>45870.0</v>
      </c>
      <c r="D11" s="5" t="s">
        <v>14</v>
      </c>
      <c r="E11" s="5" t="s">
        <v>25</v>
      </c>
      <c r="F11" s="5" t="s">
        <v>16</v>
      </c>
      <c r="G11" s="5" t="s">
        <v>19</v>
      </c>
      <c r="H11" s="7">
        <v>-1110.4</v>
      </c>
      <c r="I11" s="4"/>
      <c r="J11" s="4"/>
      <c r="K11" s="4"/>
      <c r="L11" s="4"/>
      <c r="M11" s="4"/>
      <c r="N11" s="4"/>
      <c r="O11" s="4"/>
      <c r="P11" s="4"/>
      <c r="Q11" s="4"/>
      <c r="R11" s="4"/>
    </row>
    <row r="12" ht="14.25" hidden="1" customHeight="1">
      <c r="A12" s="5">
        <f t="shared" si="1"/>
        <v>1</v>
      </c>
      <c r="B12" s="5" t="s">
        <v>8</v>
      </c>
      <c r="C12" s="6">
        <v>45870.0</v>
      </c>
      <c r="D12" s="5" t="s">
        <v>14</v>
      </c>
      <c r="E12" s="5" t="s">
        <v>26</v>
      </c>
      <c r="F12" s="5" t="s">
        <v>16</v>
      </c>
      <c r="G12" s="5" t="s">
        <v>19</v>
      </c>
      <c r="H12" s="7">
        <v>-3105.05</v>
      </c>
      <c r="I12" s="4"/>
      <c r="J12" s="4"/>
      <c r="K12" s="4"/>
      <c r="L12" s="4"/>
      <c r="M12" s="4"/>
      <c r="N12" s="4"/>
      <c r="O12" s="4"/>
      <c r="P12" s="4"/>
      <c r="Q12" s="4"/>
      <c r="R12" s="4"/>
    </row>
    <row r="13" ht="14.25" hidden="1" customHeight="1">
      <c r="A13" s="5">
        <f t="shared" si="1"/>
        <v>1</v>
      </c>
      <c r="B13" s="5" t="s">
        <v>8</v>
      </c>
      <c r="C13" s="6">
        <v>45870.0</v>
      </c>
      <c r="D13" s="5" t="s">
        <v>14</v>
      </c>
      <c r="E13" s="5" t="s">
        <v>27</v>
      </c>
      <c r="F13" s="5" t="s">
        <v>16</v>
      </c>
      <c r="G13" s="5" t="s">
        <v>19</v>
      </c>
      <c r="H13" s="7">
        <v>-16957.45</v>
      </c>
      <c r="I13" s="4"/>
      <c r="J13" s="4"/>
      <c r="K13" s="4"/>
      <c r="L13" s="4"/>
      <c r="M13" s="4"/>
      <c r="N13" s="4"/>
      <c r="O13" s="4"/>
      <c r="P13" s="4"/>
      <c r="Q13" s="4"/>
      <c r="R13" s="4"/>
    </row>
    <row r="14" ht="14.25" hidden="1" customHeight="1">
      <c r="A14" s="5">
        <f t="shared" si="1"/>
        <v>1</v>
      </c>
      <c r="B14" s="5" t="s">
        <v>8</v>
      </c>
      <c r="C14" s="6">
        <v>45870.0</v>
      </c>
      <c r="D14" s="5" t="s">
        <v>14</v>
      </c>
      <c r="E14" s="5" t="s">
        <v>28</v>
      </c>
      <c r="F14" s="5" t="s">
        <v>16</v>
      </c>
      <c r="G14" s="5" t="s">
        <v>19</v>
      </c>
      <c r="H14" s="7">
        <v>-12720.27</v>
      </c>
      <c r="I14" s="4"/>
      <c r="J14" s="4"/>
      <c r="K14" s="4"/>
      <c r="L14" s="4"/>
      <c r="M14" s="4"/>
      <c r="N14" s="4"/>
      <c r="O14" s="4"/>
      <c r="P14" s="4"/>
      <c r="Q14" s="4"/>
      <c r="R14" s="4"/>
    </row>
    <row r="15" ht="14.25" hidden="1" customHeight="1">
      <c r="A15" s="5">
        <f t="shared" si="1"/>
        <v>1</v>
      </c>
      <c r="B15" s="5" t="s">
        <v>8</v>
      </c>
      <c r="C15" s="6">
        <v>45870.0</v>
      </c>
      <c r="D15" s="5" t="s">
        <v>14</v>
      </c>
      <c r="E15" s="5" t="s">
        <v>29</v>
      </c>
      <c r="F15" s="5" t="s">
        <v>16</v>
      </c>
      <c r="G15" s="5" t="s">
        <v>19</v>
      </c>
      <c r="H15" s="7">
        <v>-16013.63</v>
      </c>
      <c r="I15" s="4"/>
      <c r="J15" s="4"/>
      <c r="K15" s="4"/>
      <c r="L15" s="4"/>
      <c r="M15" s="4"/>
      <c r="N15" s="4"/>
      <c r="O15" s="4"/>
      <c r="P15" s="4"/>
      <c r="Q15" s="4"/>
      <c r="R15" s="4"/>
    </row>
    <row r="16" ht="14.25" hidden="1" customHeight="1">
      <c r="A16" s="5">
        <f t="shared" si="1"/>
        <v>1</v>
      </c>
      <c r="B16" s="5" t="s">
        <v>8</v>
      </c>
      <c r="C16" s="6">
        <v>45870.0</v>
      </c>
      <c r="D16" s="5" t="s">
        <v>14</v>
      </c>
      <c r="E16" s="5" t="s">
        <v>30</v>
      </c>
      <c r="F16" s="5" t="s">
        <v>16</v>
      </c>
      <c r="G16" s="5" t="s">
        <v>19</v>
      </c>
      <c r="H16" s="7">
        <v>-11771.28</v>
      </c>
      <c r="I16" s="4"/>
      <c r="J16" s="4"/>
      <c r="K16" s="4"/>
      <c r="L16" s="4"/>
      <c r="M16" s="4"/>
      <c r="N16" s="4"/>
      <c r="O16" s="4"/>
      <c r="P16" s="4"/>
      <c r="Q16" s="4"/>
      <c r="R16" s="4"/>
    </row>
    <row r="17" ht="14.25" hidden="1" customHeight="1">
      <c r="A17" s="5">
        <f t="shared" si="1"/>
        <v>1</v>
      </c>
      <c r="B17" s="5" t="s">
        <v>8</v>
      </c>
      <c r="C17" s="6">
        <v>45870.0</v>
      </c>
      <c r="D17" s="5" t="s">
        <v>14</v>
      </c>
      <c r="E17" s="5" t="s">
        <v>31</v>
      </c>
      <c r="F17" s="5" t="s">
        <v>16</v>
      </c>
      <c r="G17" s="5" t="s">
        <v>19</v>
      </c>
      <c r="H17" s="7">
        <v>-36284.58</v>
      </c>
      <c r="I17" s="4"/>
      <c r="J17" s="4"/>
      <c r="K17" s="4"/>
      <c r="L17" s="4"/>
      <c r="M17" s="4"/>
      <c r="N17" s="4"/>
      <c r="O17" s="4"/>
      <c r="P17" s="4"/>
      <c r="Q17" s="4"/>
      <c r="R17" s="4"/>
    </row>
    <row r="18" ht="14.25" hidden="1" customHeight="1">
      <c r="A18" s="5">
        <f t="shared" si="1"/>
        <v>1</v>
      </c>
      <c r="B18" s="5" t="s">
        <v>8</v>
      </c>
      <c r="C18" s="6">
        <v>45870.0</v>
      </c>
      <c r="D18" s="5" t="s">
        <v>14</v>
      </c>
      <c r="E18" s="5" t="s">
        <v>32</v>
      </c>
      <c r="F18" s="5" t="s">
        <v>16</v>
      </c>
      <c r="G18" s="5" t="s">
        <v>19</v>
      </c>
      <c r="H18" s="7">
        <v>-14019.95</v>
      </c>
      <c r="I18" s="4"/>
      <c r="J18" s="4"/>
      <c r="K18" s="4"/>
      <c r="L18" s="4"/>
      <c r="M18" s="4"/>
      <c r="N18" s="4"/>
      <c r="O18" s="4"/>
      <c r="P18" s="4"/>
      <c r="Q18" s="4"/>
      <c r="R18" s="4"/>
    </row>
    <row r="19" ht="14.25" hidden="1" customHeight="1">
      <c r="A19" s="5">
        <f t="shared" si="1"/>
        <v>1</v>
      </c>
      <c r="B19" s="5" t="s">
        <v>8</v>
      </c>
      <c r="C19" s="6">
        <v>45870.0</v>
      </c>
      <c r="D19" s="5" t="s">
        <v>14</v>
      </c>
      <c r="E19" s="5" t="s">
        <v>33</v>
      </c>
      <c r="F19" s="5" t="s">
        <v>16</v>
      </c>
      <c r="G19" s="5" t="s">
        <v>19</v>
      </c>
      <c r="H19" s="7">
        <v>-2655.03</v>
      </c>
      <c r="I19" s="4"/>
      <c r="J19" s="4"/>
      <c r="K19" s="4"/>
      <c r="L19" s="4"/>
      <c r="M19" s="4"/>
      <c r="N19" s="4"/>
      <c r="O19" s="4"/>
      <c r="P19" s="4"/>
      <c r="Q19" s="4"/>
      <c r="R19" s="4"/>
    </row>
    <row r="20" ht="14.25" hidden="1" customHeight="1">
      <c r="A20" s="5">
        <f t="shared" si="1"/>
        <v>1</v>
      </c>
      <c r="B20" s="5" t="s">
        <v>8</v>
      </c>
      <c r="C20" s="6">
        <v>45870.0</v>
      </c>
      <c r="D20" s="5" t="s">
        <v>14</v>
      </c>
      <c r="E20" s="5" t="s">
        <v>34</v>
      </c>
      <c r="F20" s="5" t="s">
        <v>16</v>
      </c>
      <c r="G20" s="5" t="s">
        <v>19</v>
      </c>
      <c r="H20" s="7">
        <v>-13333.04</v>
      </c>
      <c r="I20" s="4"/>
      <c r="J20" s="4"/>
      <c r="K20" s="4"/>
      <c r="L20" s="4"/>
      <c r="M20" s="4"/>
      <c r="N20" s="4"/>
      <c r="O20" s="4"/>
      <c r="P20" s="4"/>
      <c r="Q20" s="4"/>
      <c r="R20" s="4"/>
    </row>
    <row r="21" ht="14.25" hidden="1" customHeight="1">
      <c r="A21" s="5">
        <f t="shared" si="1"/>
        <v>1</v>
      </c>
      <c r="B21" s="5" t="s">
        <v>8</v>
      </c>
      <c r="C21" s="6">
        <v>45870.0</v>
      </c>
      <c r="D21" s="5" t="s">
        <v>14</v>
      </c>
      <c r="E21" s="5" t="s">
        <v>15</v>
      </c>
      <c r="F21" s="5" t="s">
        <v>16</v>
      </c>
      <c r="G21" s="5" t="s">
        <v>19</v>
      </c>
      <c r="H21" s="7">
        <v>-11630.19</v>
      </c>
      <c r="I21" s="4"/>
      <c r="J21" s="4"/>
      <c r="K21" s="4"/>
      <c r="L21" s="4"/>
      <c r="M21" s="4"/>
      <c r="N21" s="4"/>
      <c r="O21" s="4"/>
      <c r="P21" s="4"/>
      <c r="Q21" s="4"/>
      <c r="R21" s="4"/>
    </row>
    <row r="22" ht="14.25" hidden="1" customHeight="1">
      <c r="A22" s="5">
        <f t="shared" si="1"/>
        <v>1</v>
      </c>
      <c r="B22" s="5" t="s">
        <v>8</v>
      </c>
      <c r="C22" s="6">
        <v>45870.0</v>
      </c>
      <c r="D22" s="5" t="s">
        <v>14</v>
      </c>
      <c r="E22" s="5" t="s">
        <v>35</v>
      </c>
      <c r="F22" s="5" t="s">
        <v>16</v>
      </c>
      <c r="G22" s="5" t="s">
        <v>19</v>
      </c>
      <c r="H22" s="7">
        <v>-17466.88</v>
      </c>
      <c r="I22" s="4"/>
      <c r="J22" s="4"/>
      <c r="K22" s="4"/>
      <c r="L22" s="4"/>
      <c r="M22" s="4"/>
      <c r="N22" s="4"/>
      <c r="O22" s="4"/>
      <c r="P22" s="4"/>
      <c r="Q22" s="4"/>
      <c r="R22" s="4"/>
    </row>
    <row r="23" ht="14.25" hidden="1" customHeight="1">
      <c r="A23" s="5">
        <f t="shared" si="1"/>
        <v>1</v>
      </c>
      <c r="B23" s="5" t="s">
        <v>8</v>
      </c>
      <c r="C23" s="6">
        <v>45870.0</v>
      </c>
      <c r="D23" s="5" t="s">
        <v>14</v>
      </c>
      <c r="E23" s="5" t="s">
        <v>36</v>
      </c>
      <c r="F23" s="5" t="s">
        <v>16</v>
      </c>
      <c r="G23" s="5" t="s">
        <v>19</v>
      </c>
      <c r="H23" s="7">
        <v>-3872.42</v>
      </c>
      <c r="I23" s="4"/>
      <c r="J23" s="4"/>
      <c r="K23" s="4"/>
      <c r="L23" s="4"/>
      <c r="M23" s="4"/>
      <c r="N23" s="4"/>
      <c r="O23" s="4"/>
      <c r="P23" s="4"/>
      <c r="Q23" s="4"/>
      <c r="R23" s="4"/>
    </row>
    <row r="24" ht="14.25" hidden="1" customHeight="1">
      <c r="A24" s="5">
        <f t="shared" si="1"/>
        <v>1</v>
      </c>
      <c r="B24" s="5" t="s">
        <v>8</v>
      </c>
      <c r="C24" s="6">
        <v>45870.0</v>
      </c>
      <c r="D24" s="5" t="s">
        <v>14</v>
      </c>
      <c r="E24" s="5" t="s">
        <v>37</v>
      </c>
      <c r="F24" s="5" t="s">
        <v>16</v>
      </c>
      <c r="G24" s="5" t="s">
        <v>38</v>
      </c>
      <c r="H24" s="7">
        <v>-7878.12</v>
      </c>
      <c r="I24" s="4"/>
      <c r="J24" s="4"/>
      <c r="K24" s="4"/>
      <c r="L24" s="4"/>
      <c r="M24" s="4"/>
      <c r="N24" s="4"/>
      <c r="O24" s="4"/>
      <c r="P24" s="4"/>
      <c r="Q24" s="4"/>
      <c r="R24" s="4"/>
    </row>
    <row r="25" ht="14.25" hidden="1" customHeight="1">
      <c r="A25" s="5">
        <f t="shared" si="1"/>
        <v>1</v>
      </c>
      <c r="B25" s="5" t="s">
        <v>8</v>
      </c>
      <c r="C25" s="6">
        <v>45870.0</v>
      </c>
      <c r="D25" s="5" t="s">
        <v>14</v>
      </c>
      <c r="E25" s="5" t="s">
        <v>39</v>
      </c>
      <c r="F25" s="5" t="s">
        <v>16</v>
      </c>
      <c r="G25" s="5" t="s">
        <v>38</v>
      </c>
      <c r="H25" s="7">
        <v>-6774.68</v>
      </c>
      <c r="I25" s="4"/>
      <c r="J25" s="4"/>
      <c r="K25" s="4"/>
      <c r="L25" s="4"/>
      <c r="M25" s="4"/>
      <c r="N25" s="4"/>
      <c r="O25" s="4"/>
      <c r="P25" s="4"/>
      <c r="Q25" s="4"/>
      <c r="R25" s="4"/>
    </row>
    <row r="26" ht="14.25" hidden="1" customHeight="1">
      <c r="A26" s="5">
        <f t="shared" si="1"/>
        <v>1</v>
      </c>
      <c r="B26" s="5" t="s">
        <v>8</v>
      </c>
      <c r="C26" s="6">
        <v>45870.0</v>
      </c>
      <c r="D26" s="5" t="s">
        <v>40</v>
      </c>
      <c r="E26" s="5" t="s">
        <v>41</v>
      </c>
      <c r="F26" s="5" t="s">
        <v>42</v>
      </c>
      <c r="G26" s="5" t="s">
        <v>43</v>
      </c>
      <c r="H26" s="7">
        <v>-16400.83</v>
      </c>
      <c r="I26" s="4"/>
      <c r="J26" s="4"/>
      <c r="K26" s="4"/>
      <c r="L26" s="4"/>
      <c r="M26" s="4"/>
      <c r="N26" s="4"/>
      <c r="O26" s="4"/>
      <c r="P26" s="4"/>
      <c r="Q26" s="4"/>
      <c r="R26" s="4"/>
    </row>
    <row r="27" ht="14.25" hidden="1" customHeight="1">
      <c r="A27" s="5">
        <f t="shared" si="1"/>
        <v>1</v>
      </c>
      <c r="B27" s="5" t="s">
        <v>8</v>
      </c>
      <c r="C27" s="6">
        <v>45870.0</v>
      </c>
      <c r="D27" s="5" t="s">
        <v>40</v>
      </c>
      <c r="E27" s="5" t="s">
        <v>44</v>
      </c>
      <c r="F27" s="5" t="s">
        <v>42</v>
      </c>
      <c r="G27" s="5" t="s">
        <v>43</v>
      </c>
      <c r="H27" s="7">
        <v>-7289.26</v>
      </c>
      <c r="I27" s="4"/>
      <c r="J27" s="4"/>
      <c r="K27" s="4"/>
      <c r="L27" s="4"/>
      <c r="M27" s="4"/>
      <c r="N27" s="4"/>
      <c r="O27" s="4"/>
      <c r="P27" s="4"/>
      <c r="Q27" s="4"/>
      <c r="R27" s="4"/>
    </row>
    <row r="28" ht="14.25" hidden="1" customHeight="1">
      <c r="A28" s="5">
        <f t="shared" si="1"/>
        <v>1</v>
      </c>
      <c r="B28" s="5" t="s">
        <v>8</v>
      </c>
      <c r="C28" s="6">
        <v>45879.0</v>
      </c>
      <c r="D28" s="5" t="s">
        <v>14</v>
      </c>
      <c r="E28" s="5" t="s">
        <v>45</v>
      </c>
      <c r="F28" s="5" t="s">
        <v>42</v>
      </c>
      <c r="G28" s="5" t="s">
        <v>17</v>
      </c>
      <c r="H28" s="7">
        <v>9666.94</v>
      </c>
      <c r="I28" s="4"/>
      <c r="J28" s="4"/>
      <c r="K28" s="4"/>
      <c r="L28" s="4"/>
      <c r="M28" s="4"/>
      <c r="N28" s="4"/>
      <c r="O28" s="4"/>
      <c r="P28" s="4"/>
      <c r="Q28" s="4"/>
      <c r="R28" s="4"/>
    </row>
    <row r="29" ht="14.25" hidden="1" customHeight="1">
      <c r="A29" s="5">
        <f t="shared" si="1"/>
        <v>1</v>
      </c>
      <c r="B29" s="5" t="s">
        <v>8</v>
      </c>
      <c r="C29" s="6">
        <v>45879.0</v>
      </c>
      <c r="D29" s="5" t="s">
        <v>14</v>
      </c>
      <c r="E29" s="5" t="s">
        <v>46</v>
      </c>
      <c r="F29" s="5" t="s">
        <v>42</v>
      </c>
      <c r="G29" s="5" t="s">
        <v>47</v>
      </c>
      <c r="H29" s="7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ht="14.25" hidden="1" customHeight="1">
      <c r="A30" s="5">
        <f t="shared" si="1"/>
        <v>1</v>
      </c>
      <c r="B30" s="5" t="s">
        <v>8</v>
      </c>
      <c r="C30" s="6">
        <v>45882.0</v>
      </c>
      <c r="D30" s="5" t="s">
        <v>14</v>
      </c>
      <c r="E30" s="5" t="s">
        <v>48</v>
      </c>
      <c r="F30" s="5" t="s">
        <v>16</v>
      </c>
      <c r="G30" s="5" t="s">
        <v>19</v>
      </c>
      <c r="H30" s="7">
        <v>-19236.91</v>
      </c>
      <c r="I30" s="4"/>
      <c r="J30" s="4"/>
      <c r="K30" s="4"/>
      <c r="L30" s="4"/>
      <c r="M30" s="4"/>
      <c r="N30" s="4"/>
      <c r="O30" s="4"/>
      <c r="P30" s="4"/>
      <c r="Q30" s="4"/>
      <c r="R30" s="4"/>
    </row>
    <row r="31" ht="14.25" hidden="1" customHeight="1">
      <c r="A31" s="5">
        <f t="shared" si="1"/>
        <v>1</v>
      </c>
      <c r="B31" s="5" t="s">
        <v>8</v>
      </c>
      <c r="C31" s="6">
        <v>45883.0</v>
      </c>
      <c r="D31" s="5" t="s">
        <v>9</v>
      </c>
      <c r="E31" s="5" t="s">
        <v>49</v>
      </c>
      <c r="F31" s="5" t="s">
        <v>11</v>
      </c>
      <c r="G31" s="5" t="s">
        <v>50</v>
      </c>
      <c r="H31" s="7">
        <v>144415.83</v>
      </c>
      <c r="I31" s="4"/>
      <c r="J31" s="4"/>
      <c r="K31" s="4"/>
      <c r="L31" s="4"/>
      <c r="M31" s="4"/>
      <c r="N31" s="4"/>
      <c r="O31" s="4"/>
      <c r="P31" s="4"/>
      <c r="Q31" s="4"/>
      <c r="R31" s="4"/>
    </row>
    <row r="32" ht="14.25" hidden="1" customHeight="1">
      <c r="A32" s="5">
        <f t="shared" si="1"/>
        <v>1</v>
      </c>
      <c r="B32" s="5" t="s">
        <v>8</v>
      </c>
      <c r="C32" s="6">
        <v>45883.0</v>
      </c>
      <c r="D32" s="5" t="s">
        <v>14</v>
      </c>
      <c r="E32" s="5" t="s">
        <v>51</v>
      </c>
      <c r="F32" s="5" t="s">
        <v>16</v>
      </c>
      <c r="G32" s="5" t="s">
        <v>19</v>
      </c>
      <c r="H32" s="7">
        <v>-11410.9</v>
      </c>
      <c r="I32" s="4"/>
      <c r="J32" s="4"/>
      <c r="K32" s="4"/>
      <c r="L32" s="4"/>
      <c r="M32" s="4"/>
      <c r="N32" s="4"/>
      <c r="O32" s="4"/>
      <c r="P32" s="4"/>
      <c r="Q32" s="4"/>
      <c r="R32" s="4"/>
    </row>
    <row r="33" ht="14.25" hidden="1" customHeight="1">
      <c r="A33" s="5">
        <f t="shared" si="1"/>
        <v>1</v>
      </c>
      <c r="B33" s="5" t="s">
        <v>8</v>
      </c>
      <c r="C33" s="6">
        <v>45891.0</v>
      </c>
      <c r="D33" s="5" t="s">
        <v>52</v>
      </c>
      <c r="E33" s="5" t="s">
        <v>53</v>
      </c>
      <c r="F33" s="5" t="s">
        <v>54</v>
      </c>
      <c r="G33" s="5" t="s">
        <v>55</v>
      </c>
      <c r="H33" s="7">
        <v>47993.36</v>
      </c>
      <c r="I33" s="4"/>
      <c r="J33" s="4"/>
      <c r="K33" s="4"/>
      <c r="L33" s="4"/>
      <c r="M33" s="4"/>
      <c r="N33" s="4"/>
      <c r="O33" s="4"/>
      <c r="P33" s="4"/>
      <c r="Q33" s="4"/>
      <c r="R33" s="4"/>
    </row>
    <row r="34" ht="14.25" hidden="1" customHeight="1">
      <c r="A34" s="5">
        <f t="shared" si="1"/>
        <v>1</v>
      </c>
      <c r="B34" s="5" t="s">
        <v>8</v>
      </c>
      <c r="C34" s="6">
        <v>45892.0</v>
      </c>
      <c r="D34" s="5" t="s">
        <v>56</v>
      </c>
      <c r="E34" s="5" t="s">
        <v>57</v>
      </c>
      <c r="F34" s="5" t="s">
        <v>42</v>
      </c>
      <c r="G34" s="5" t="s">
        <v>43</v>
      </c>
      <c r="H34" s="7">
        <v>-4512.22</v>
      </c>
      <c r="I34" s="4"/>
      <c r="J34" s="4"/>
      <c r="K34" s="4"/>
      <c r="L34" s="4"/>
      <c r="M34" s="4"/>
      <c r="N34" s="4"/>
      <c r="O34" s="4"/>
      <c r="P34" s="4"/>
      <c r="Q34" s="4"/>
      <c r="R34" s="4"/>
    </row>
    <row r="35" ht="14.25" hidden="1" customHeight="1">
      <c r="A35" s="5">
        <f t="shared" si="1"/>
        <v>1</v>
      </c>
      <c r="B35" s="5" t="s">
        <v>8</v>
      </c>
      <c r="C35" s="6">
        <v>45898.0</v>
      </c>
      <c r="D35" s="5" t="s">
        <v>9</v>
      </c>
      <c r="E35" s="5" t="s">
        <v>58</v>
      </c>
      <c r="F35" s="5" t="s">
        <v>11</v>
      </c>
      <c r="G35" s="5" t="s">
        <v>59</v>
      </c>
      <c r="H35" s="7">
        <v>105607.12</v>
      </c>
      <c r="I35" s="4"/>
      <c r="J35" s="4"/>
      <c r="K35" s="4"/>
      <c r="L35" s="4"/>
      <c r="M35" s="4"/>
      <c r="N35" s="4"/>
      <c r="O35" s="4"/>
      <c r="P35" s="4"/>
      <c r="Q35" s="4"/>
      <c r="R35" s="4"/>
    </row>
    <row r="36" ht="14.25" hidden="1" customHeight="1">
      <c r="A36" s="5">
        <f t="shared" si="1"/>
        <v>1</v>
      </c>
      <c r="B36" s="5" t="s">
        <v>8</v>
      </c>
      <c r="C36" s="6">
        <v>45898.0</v>
      </c>
      <c r="D36" s="5" t="s">
        <v>60</v>
      </c>
      <c r="E36" s="5" t="s">
        <v>61</v>
      </c>
      <c r="F36" s="5" t="s">
        <v>16</v>
      </c>
      <c r="G36" s="5" t="s">
        <v>62</v>
      </c>
      <c r="H36" s="7">
        <v>177073.93</v>
      </c>
      <c r="I36" s="4"/>
      <c r="J36" s="4"/>
      <c r="K36" s="4"/>
      <c r="L36" s="4"/>
      <c r="M36" s="4"/>
      <c r="N36" s="4"/>
      <c r="O36" s="4"/>
      <c r="P36" s="4"/>
      <c r="Q36" s="4"/>
      <c r="R36" s="4"/>
    </row>
    <row r="37" ht="14.25" hidden="1" customHeight="1">
      <c r="A37" s="5">
        <f t="shared" si="1"/>
        <v>1</v>
      </c>
      <c r="B37" s="5" t="s">
        <v>8</v>
      </c>
      <c r="C37" s="6">
        <v>45899.0</v>
      </c>
      <c r="D37" s="5" t="s">
        <v>63</v>
      </c>
      <c r="E37" s="5" t="s">
        <v>64</v>
      </c>
      <c r="F37" s="5" t="s">
        <v>16</v>
      </c>
      <c r="G37" s="5" t="s">
        <v>65</v>
      </c>
      <c r="H37" s="7">
        <v>19884.3</v>
      </c>
      <c r="I37" s="4"/>
      <c r="J37" s="4"/>
      <c r="K37" s="4"/>
      <c r="L37" s="4"/>
      <c r="M37" s="4"/>
      <c r="N37" s="4"/>
      <c r="O37" s="4"/>
      <c r="P37" s="4"/>
      <c r="Q37" s="4"/>
      <c r="R37" s="4"/>
    </row>
    <row r="38" ht="14.25" hidden="1" customHeight="1">
      <c r="A38" s="5">
        <f t="shared" si="1"/>
        <v>1</v>
      </c>
      <c r="B38" s="5" t="s">
        <v>8</v>
      </c>
      <c r="C38" s="6">
        <v>45899.0</v>
      </c>
      <c r="D38" s="5" t="s">
        <v>14</v>
      </c>
      <c r="E38" s="5" t="s">
        <v>66</v>
      </c>
      <c r="F38" s="5" t="s">
        <v>16</v>
      </c>
      <c r="G38" s="5" t="s">
        <v>19</v>
      </c>
      <c r="H38" s="7">
        <v>-1874.03</v>
      </c>
      <c r="I38" s="4"/>
      <c r="J38" s="4"/>
      <c r="K38" s="4"/>
      <c r="L38" s="4"/>
      <c r="M38" s="4"/>
      <c r="N38" s="4"/>
      <c r="O38" s="4"/>
      <c r="P38" s="4"/>
      <c r="Q38" s="4"/>
      <c r="R38" s="4"/>
    </row>
    <row r="39" ht="14.25" hidden="1" customHeight="1">
      <c r="A39" s="5">
        <f t="shared" si="1"/>
        <v>1</v>
      </c>
      <c r="B39" s="5" t="s">
        <v>8</v>
      </c>
      <c r="C39" s="6">
        <v>45900.0</v>
      </c>
      <c r="D39" s="5" t="s">
        <v>40</v>
      </c>
      <c r="E39" s="5" t="s">
        <v>67</v>
      </c>
      <c r="F39" s="5" t="s">
        <v>42</v>
      </c>
      <c r="G39" s="5" t="s">
        <v>43</v>
      </c>
      <c r="H39" s="7">
        <v>-13138.02</v>
      </c>
      <c r="I39" s="4"/>
      <c r="J39" s="4"/>
      <c r="K39" s="4"/>
      <c r="L39" s="4"/>
      <c r="M39" s="4"/>
      <c r="N39" s="4"/>
      <c r="O39" s="4"/>
      <c r="P39" s="4"/>
      <c r="Q39" s="4"/>
      <c r="R39" s="4"/>
    </row>
    <row r="40" ht="14.25" hidden="1" customHeight="1">
      <c r="A40" s="5">
        <f t="shared" si="1"/>
        <v>1</v>
      </c>
      <c r="B40" s="5" t="s">
        <v>8</v>
      </c>
      <c r="C40" s="6">
        <v>45901.0</v>
      </c>
      <c r="D40" s="5" t="s">
        <v>68</v>
      </c>
      <c r="E40" s="5" t="s">
        <v>69</v>
      </c>
      <c r="F40" s="5" t="s">
        <v>16</v>
      </c>
      <c r="G40" s="5" t="s">
        <v>70</v>
      </c>
      <c r="H40" s="7">
        <v>-13109.1</v>
      </c>
      <c r="I40" s="4"/>
      <c r="J40" s="4"/>
      <c r="K40" s="4"/>
      <c r="L40" s="4"/>
      <c r="M40" s="4"/>
      <c r="N40" s="4"/>
      <c r="O40" s="4"/>
      <c r="P40" s="4"/>
      <c r="Q40" s="4"/>
      <c r="R40" s="4"/>
    </row>
    <row r="41" ht="14.25" hidden="1" customHeight="1">
      <c r="A41" s="5">
        <f t="shared" si="1"/>
        <v>1</v>
      </c>
      <c r="B41" s="5" t="s">
        <v>8</v>
      </c>
      <c r="C41" s="6">
        <v>45901.0</v>
      </c>
      <c r="D41" s="5" t="s">
        <v>68</v>
      </c>
      <c r="E41" s="5" t="s">
        <v>71</v>
      </c>
      <c r="F41" s="5" t="s">
        <v>16</v>
      </c>
      <c r="G41" s="5" t="s">
        <v>70</v>
      </c>
      <c r="H41" s="7">
        <v>-17371.09</v>
      </c>
      <c r="I41" s="4"/>
      <c r="J41" s="4"/>
      <c r="K41" s="4"/>
      <c r="L41" s="4"/>
      <c r="M41" s="4"/>
      <c r="N41" s="4"/>
      <c r="O41" s="4"/>
      <c r="P41" s="4"/>
      <c r="Q41" s="4"/>
      <c r="R41" s="4"/>
    </row>
    <row r="42" ht="14.25" hidden="1" customHeight="1">
      <c r="A42" s="5">
        <f t="shared" si="1"/>
        <v>1</v>
      </c>
      <c r="B42" s="5" t="s">
        <v>8</v>
      </c>
      <c r="C42" s="6">
        <v>45901.0</v>
      </c>
      <c r="D42" s="5" t="s">
        <v>68</v>
      </c>
      <c r="E42" s="5" t="s">
        <v>72</v>
      </c>
      <c r="F42" s="5" t="s">
        <v>16</v>
      </c>
      <c r="G42" s="5" t="s">
        <v>70</v>
      </c>
      <c r="H42" s="7">
        <v>-7806.44</v>
      </c>
      <c r="I42" s="4"/>
      <c r="J42" s="4"/>
      <c r="K42" s="4"/>
      <c r="L42" s="4"/>
      <c r="M42" s="4"/>
      <c r="N42" s="4"/>
      <c r="O42" s="4"/>
      <c r="P42" s="4"/>
      <c r="Q42" s="4"/>
      <c r="R42" s="4"/>
    </row>
    <row r="43" ht="14.25" hidden="1" customHeight="1">
      <c r="A43" s="5">
        <f t="shared" si="1"/>
        <v>1</v>
      </c>
      <c r="B43" s="5" t="s">
        <v>8</v>
      </c>
      <c r="C43" s="6">
        <v>45901.0</v>
      </c>
      <c r="D43" s="5" t="s">
        <v>68</v>
      </c>
      <c r="E43" s="5" t="s">
        <v>73</v>
      </c>
      <c r="F43" s="5" t="s">
        <v>16</v>
      </c>
      <c r="G43" s="5" t="s">
        <v>70</v>
      </c>
      <c r="H43" s="7">
        <v>-15300.22</v>
      </c>
      <c r="I43" s="4"/>
      <c r="J43" s="4"/>
      <c r="K43" s="4"/>
      <c r="L43" s="4"/>
      <c r="M43" s="4"/>
      <c r="N43" s="4"/>
      <c r="O43" s="4"/>
      <c r="P43" s="4"/>
      <c r="Q43" s="4"/>
      <c r="R43" s="4"/>
    </row>
    <row r="44" ht="14.25" hidden="1" customHeight="1">
      <c r="A44" s="5">
        <f t="shared" si="1"/>
        <v>1</v>
      </c>
      <c r="B44" s="5" t="s">
        <v>8</v>
      </c>
      <c r="C44" s="6">
        <v>45901.0</v>
      </c>
      <c r="D44" s="5" t="s">
        <v>68</v>
      </c>
      <c r="E44" s="5" t="s">
        <v>74</v>
      </c>
      <c r="F44" s="5" t="s">
        <v>16</v>
      </c>
      <c r="G44" s="5" t="s">
        <v>70</v>
      </c>
      <c r="H44" s="7">
        <v>-17400.7</v>
      </c>
      <c r="I44" s="4"/>
      <c r="J44" s="4"/>
      <c r="K44" s="4"/>
      <c r="L44" s="4"/>
      <c r="M44" s="4"/>
      <c r="N44" s="4"/>
      <c r="O44" s="4"/>
      <c r="P44" s="4"/>
      <c r="Q44" s="4"/>
      <c r="R44" s="4"/>
    </row>
    <row r="45" ht="14.25" hidden="1" customHeight="1">
      <c r="A45" s="5">
        <f t="shared" si="1"/>
        <v>1</v>
      </c>
      <c r="B45" s="5" t="s">
        <v>8</v>
      </c>
      <c r="C45" s="6">
        <v>45901.0</v>
      </c>
      <c r="D45" s="5" t="s">
        <v>68</v>
      </c>
      <c r="E45" s="5" t="s">
        <v>75</v>
      </c>
      <c r="F45" s="5" t="s">
        <v>16</v>
      </c>
      <c r="G45" s="5" t="s">
        <v>70</v>
      </c>
      <c r="H45" s="7">
        <v>-11041.78</v>
      </c>
      <c r="I45" s="4"/>
      <c r="J45" s="4"/>
      <c r="K45" s="4"/>
      <c r="L45" s="4"/>
      <c r="M45" s="4"/>
      <c r="N45" s="4"/>
      <c r="O45" s="4"/>
      <c r="P45" s="4"/>
      <c r="Q45" s="4"/>
      <c r="R45" s="4"/>
    </row>
    <row r="46" ht="14.25" hidden="1" customHeight="1">
      <c r="A46" s="5">
        <f t="shared" si="1"/>
        <v>1</v>
      </c>
      <c r="B46" s="5" t="s">
        <v>8</v>
      </c>
      <c r="C46" s="6">
        <v>45901.0</v>
      </c>
      <c r="D46" s="5" t="s">
        <v>68</v>
      </c>
      <c r="E46" s="5" t="s">
        <v>76</v>
      </c>
      <c r="F46" s="5" t="s">
        <v>16</v>
      </c>
      <c r="G46" s="5" t="s">
        <v>70</v>
      </c>
      <c r="H46" s="7">
        <v>-10291.44</v>
      </c>
      <c r="I46" s="4"/>
      <c r="J46" s="4"/>
      <c r="K46" s="4"/>
      <c r="L46" s="4"/>
      <c r="M46" s="4"/>
      <c r="N46" s="4"/>
      <c r="O46" s="4"/>
      <c r="P46" s="4"/>
      <c r="Q46" s="4"/>
      <c r="R46" s="4"/>
    </row>
    <row r="47" ht="14.25" hidden="1" customHeight="1">
      <c r="A47" s="5">
        <f t="shared" si="1"/>
        <v>1</v>
      </c>
      <c r="B47" s="5" t="s">
        <v>8</v>
      </c>
      <c r="C47" s="6">
        <v>45901.0</v>
      </c>
      <c r="D47" s="5" t="s">
        <v>68</v>
      </c>
      <c r="E47" s="5" t="s">
        <v>77</v>
      </c>
      <c r="F47" s="5" t="s">
        <v>16</v>
      </c>
      <c r="G47" s="5" t="s">
        <v>70</v>
      </c>
      <c r="H47" s="7">
        <v>-16397.11</v>
      </c>
      <c r="I47" s="4"/>
      <c r="J47" s="4"/>
      <c r="K47" s="4"/>
      <c r="L47" s="4"/>
      <c r="M47" s="4"/>
      <c r="N47" s="4"/>
      <c r="O47" s="4"/>
      <c r="P47" s="4"/>
      <c r="Q47" s="4"/>
      <c r="R47" s="4"/>
    </row>
    <row r="48" ht="14.25" hidden="1" customHeight="1">
      <c r="A48" s="5">
        <f t="shared" si="1"/>
        <v>1</v>
      </c>
      <c r="B48" s="5" t="s">
        <v>8</v>
      </c>
      <c r="C48" s="6">
        <v>45901.0</v>
      </c>
      <c r="D48" s="5" t="s">
        <v>68</v>
      </c>
      <c r="E48" s="5" t="s">
        <v>78</v>
      </c>
      <c r="F48" s="5" t="s">
        <v>16</v>
      </c>
      <c r="G48" s="5" t="s">
        <v>70</v>
      </c>
      <c r="H48" s="7">
        <v>-16865.97</v>
      </c>
      <c r="I48" s="4"/>
      <c r="J48" s="4"/>
      <c r="K48" s="4"/>
      <c r="L48" s="4"/>
      <c r="M48" s="4"/>
      <c r="N48" s="4"/>
      <c r="O48" s="4"/>
      <c r="P48" s="4"/>
      <c r="Q48" s="4"/>
      <c r="R48" s="4"/>
    </row>
    <row r="49" ht="14.25" hidden="1" customHeight="1">
      <c r="A49" s="5">
        <f t="shared" si="1"/>
        <v>1</v>
      </c>
      <c r="B49" s="5" t="s">
        <v>8</v>
      </c>
      <c r="C49" s="6">
        <v>45901.0</v>
      </c>
      <c r="D49" s="5" t="s">
        <v>68</v>
      </c>
      <c r="E49" s="5" t="s">
        <v>79</v>
      </c>
      <c r="F49" s="5" t="s">
        <v>16</v>
      </c>
      <c r="G49" s="5" t="s">
        <v>70</v>
      </c>
      <c r="H49" s="7">
        <v>-19123.2</v>
      </c>
      <c r="I49" s="4"/>
      <c r="J49" s="4"/>
      <c r="K49" s="4"/>
      <c r="L49" s="4"/>
      <c r="M49" s="4"/>
      <c r="N49" s="4"/>
      <c r="O49" s="4"/>
      <c r="P49" s="4"/>
      <c r="Q49" s="4"/>
      <c r="R49" s="4"/>
    </row>
    <row r="50" ht="14.25" hidden="1" customHeight="1">
      <c r="A50" s="5">
        <f t="shared" si="1"/>
        <v>1</v>
      </c>
      <c r="B50" s="5" t="s">
        <v>8</v>
      </c>
      <c r="C50" s="6">
        <v>45901.0</v>
      </c>
      <c r="D50" s="5" t="s">
        <v>80</v>
      </c>
      <c r="E50" s="5" t="s">
        <v>81</v>
      </c>
      <c r="F50" s="5" t="s">
        <v>42</v>
      </c>
      <c r="G50" s="5" t="s">
        <v>50</v>
      </c>
      <c r="H50" s="7">
        <v>72809.92</v>
      </c>
      <c r="I50" s="4"/>
      <c r="J50" s="4"/>
      <c r="K50" s="4"/>
      <c r="L50" s="4"/>
      <c r="M50" s="4"/>
      <c r="N50" s="4"/>
      <c r="O50" s="4"/>
      <c r="P50" s="4"/>
      <c r="Q50" s="4"/>
      <c r="R50" s="4"/>
    </row>
    <row r="51" ht="14.25" hidden="1" customHeight="1">
      <c r="A51" s="5">
        <f t="shared" si="1"/>
        <v>1</v>
      </c>
      <c r="B51" s="5" t="s">
        <v>8</v>
      </c>
      <c r="C51" s="6">
        <v>45903.0</v>
      </c>
      <c r="D51" s="5" t="s">
        <v>68</v>
      </c>
      <c r="E51" s="5" t="s">
        <v>82</v>
      </c>
      <c r="F51" s="5" t="s">
        <v>16</v>
      </c>
      <c r="G51" s="5" t="s">
        <v>70</v>
      </c>
      <c r="H51" s="7">
        <v>-9018.81</v>
      </c>
      <c r="I51" s="4"/>
      <c r="J51" s="4"/>
      <c r="K51" s="4"/>
      <c r="L51" s="4"/>
      <c r="M51" s="4"/>
      <c r="N51" s="4"/>
      <c r="O51" s="4"/>
      <c r="P51" s="4"/>
      <c r="Q51" s="4"/>
      <c r="R51" s="4"/>
    </row>
    <row r="52" ht="14.25" hidden="1" customHeight="1">
      <c r="A52" s="5">
        <f t="shared" si="1"/>
        <v>1</v>
      </c>
      <c r="B52" s="5" t="s">
        <v>8</v>
      </c>
      <c r="C52" s="6">
        <v>45906.0</v>
      </c>
      <c r="D52" s="5" t="s">
        <v>14</v>
      </c>
      <c r="E52" s="5" t="s">
        <v>83</v>
      </c>
      <c r="F52" s="5" t="s">
        <v>16</v>
      </c>
      <c r="G52" s="5" t="s">
        <v>19</v>
      </c>
      <c r="H52" s="7">
        <v>-14077.13</v>
      </c>
      <c r="I52" s="4"/>
      <c r="J52" s="4"/>
      <c r="K52" s="4"/>
      <c r="L52" s="4"/>
      <c r="M52" s="4"/>
      <c r="N52" s="4"/>
      <c r="O52" s="4"/>
      <c r="P52" s="4"/>
      <c r="Q52" s="4"/>
      <c r="R52" s="4"/>
    </row>
    <row r="53" ht="14.25" hidden="1" customHeight="1">
      <c r="A53" s="5">
        <f t="shared" si="1"/>
        <v>1</v>
      </c>
      <c r="B53" s="5" t="s">
        <v>8</v>
      </c>
      <c r="C53" s="6">
        <v>45910.0</v>
      </c>
      <c r="D53" s="5" t="s">
        <v>68</v>
      </c>
      <c r="E53" s="5" t="s">
        <v>84</v>
      </c>
      <c r="F53" s="5" t="s">
        <v>16</v>
      </c>
      <c r="G53" s="5" t="s">
        <v>70</v>
      </c>
      <c r="H53" s="7">
        <v>-13860.5</v>
      </c>
      <c r="I53" s="4"/>
      <c r="J53" s="4"/>
      <c r="K53" s="4"/>
      <c r="L53" s="4"/>
      <c r="M53" s="4"/>
      <c r="N53" s="4"/>
      <c r="O53" s="4"/>
      <c r="P53" s="4"/>
      <c r="Q53" s="4"/>
      <c r="R53" s="4"/>
    </row>
    <row r="54" ht="14.25" hidden="1" customHeight="1">
      <c r="A54" s="5">
        <f t="shared" si="1"/>
        <v>1</v>
      </c>
      <c r="B54" s="5" t="s">
        <v>8</v>
      </c>
      <c r="C54" s="6">
        <v>45911.0</v>
      </c>
      <c r="D54" s="5" t="s">
        <v>68</v>
      </c>
      <c r="E54" s="5" t="s">
        <v>85</v>
      </c>
      <c r="F54" s="5" t="s">
        <v>16</v>
      </c>
      <c r="G54" s="5" t="s">
        <v>70</v>
      </c>
      <c r="H54" s="7">
        <v>-9323.15</v>
      </c>
      <c r="I54" s="4"/>
      <c r="J54" s="4"/>
      <c r="K54" s="4"/>
      <c r="L54" s="4"/>
      <c r="M54" s="4"/>
      <c r="N54" s="4"/>
      <c r="O54" s="4"/>
      <c r="P54" s="4"/>
      <c r="Q54" s="4"/>
      <c r="R54" s="4"/>
    </row>
    <row r="55" ht="14.25" hidden="1" customHeight="1">
      <c r="A55" s="5">
        <f t="shared" si="1"/>
        <v>1</v>
      </c>
      <c r="B55" s="5" t="s">
        <v>8</v>
      </c>
      <c r="C55" s="6">
        <v>45914.0</v>
      </c>
      <c r="D55" s="5" t="s">
        <v>68</v>
      </c>
      <c r="E55" s="5" t="s">
        <v>86</v>
      </c>
      <c r="F55" s="5" t="s">
        <v>16</v>
      </c>
      <c r="G55" s="5" t="s">
        <v>70</v>
      </c>
      <c r="H55" s="7">
        <v>-12922.08</v>
      </c>
      <c r="I55" s="4"/>
      <c r="J55" s="4"/>
      <c r="K55" s="4"/>
      <c r="L55" s="4"/>
      <c r="M55" s="4"/>
      <c r="N55" s="4"/>
      <c r="O55" s="4"/>
      <c r="P55" s="4"/>
      <c r="Q55" s="4"/>
      <c r="R55" s="4"/>
    </row>
    <row r="56" ht="14.25" hidden="1" customHeight="1">
      <c r="A56" s="5">
        <f t="shared" si="1"/>
        <v>1</v>
      </c>
      <c r="B56" s="5" t="s">
        <v>8</v>
      </c>
      <c r="C56" s="6">
        <v>45915.0</v>
      </c>
      <c r="D56" s="5" t="s">
        <v>9</v>
      </c>
      <c r="E56" s="5" t="s">
        <v>87</v>
      </c>
      <c r="F56" s="5" t="s">
        <v>11</v>
      </c>
      <c r="G56" s="5" t="s">
        <v>88</v>
      </c>
      <c r="H56" s="7">
        <v>140641.4</v>
      </c>
      <c r="I56" s="4"/>
      <c r="J56" s="4"/>
      <c r="K56" s="4"/>
      <c r="L56" s="4"/>
      <c r="M56" s="4"/>
      <c r="N56" s="4"/>
      <c r="O56" s="4"/>
      <c r="P56" s="4"/>
      <c r="Q56" s="4"/>
      <c r="R56" s="4"/>
    </row>
    <row r="57" ht="14.25" hidden="1" customHeight="1">
      <c r="A57" s="5">
        <f t="shared" si="1"/>
        <v>1</v>
      </c>
      <c r="B57" s="5" t="s">
        <v>8</v>
      </c>
      <c r="C57" s="6">
        <v>45916.0</v>
      </c>
      <c r="D57" s="5" t="s">
        <v>68</v>
      </c>
      <c r="E57" s="5" t="s">
        <v>89</v>
      </c>
      <c r="F57" s="5" t="s">
        <v>16</v>
      </c>
      <c r="G57" s="5" t="s">
        <v>70</v>
      </c>
      <c r="H57" s="7">
        <v>-4997.31</v>
      </c>
      <c r="I57" s="4"/>
      <c r="J57" s="4"/>
      <c r="K57" s="4"/>
      <c r="L57" s="4"/>
      <c r="M57" s="4"/>
      <c r="N57" s="4"/>
      <c r="O57" s="4"/>
      <c r="P57" s="4"/>
      <c r="Q57" s="4"/>
      <c r="R57" s="4"/>
    </row>
    <row r="58" ht="14.25" hidden="1" customHeight="1">
      <c r="A58" s="5">
        <f t="shared" si="1"/>
        <v>1</v>
      </c>
      <c r="B58" s="5" t="s">
        <v>8</v>
      </c>
      <c r="C58" s="6">
        <v>45917.0</v>
      </c>
      <c r="D58" s="5" t="s">
        <v>68</v>
      </c>
      <c r="E58" s="5" t="s">
        <v>90</v>
      </c>
      <c r="F58" s="5" t="s">
        <v>16</v>
      </c>
      <c r="G58" s="5" t="s">
        <v>70</v>
      </c>
      <c r="H58" s="7">
        <v>-6832.56</v>
      </c>
      <c r="I58" s="4"/>
      <c r="J58" s="4"/>
      <c r="K58" s="4"/>
      <c r="L58" s="4"/>
      <c r="M58" s="4"/>
      <c r="N58" s="4"/>
      <c r="O58" s="4"/>
      <c r="P58" s="4"/>
      <c r="Q58" s="4"/>
      <c r="R58" s="4"/>
    </row>
    <row r="59" ht="14.25" hidden="1" customHeight="1">
      <c r="A59" s="5">
        <f t="shared" si="1"/>
        <v>1</v>
      </c>
      <c r="B59" s="5" t="s">
        <v>8</v>
      </c>
      <c r="C59" s="6">
        <v>45918.0</v>
      </c>
      <c r="D59" s="5" t="s">
        <v>91</v>
      </c>
      <c r="E59" s="5" t="s">
        <v>92</v>
      </c>
      <c r="F59" s="5" t="s">
        <v>16</v>
      </c>
      <c r="G59" s="5" t="s">
        <v>93</v>
      </c>
      <c r="H59" s="7">
        <v>60900.09</v>
      </c>
      <c r="I59" s="4"/>
      <c r="J59" s="4"/>
      <c r="K59" s="4"/>
      <c r="L59" s="4"/>
      <c r="M59" s="4"/>
      <c r="N59" s="4"/>
      <c r="O59" s="4"/>
      <c r="P59" s="4"/>
      <c r="Q59" s="4"/>
      <c r="R59" s="4"/>
    </row>
    <row r="60" ht="14.25" hidden="1" customHeight="1">
      <c r="A60" s="5">
        <f t="shared" si="1"/>
        <v>1</v>
      </c>
      <c r="B60" s="5" t="s">
        <v>8</v>
      </c>
      <c r="C60" s="6">
        <v>45919.0</v>
      </c>
      <c r="D60" s="5" t="s">
        <v>68</v>
      </c>
      <c r="E60" s="5" t="s">
        <v>94</v>
      </c>
      <c r="F60" s="5" t="s">
        <v>16</v>
      </c>
      <c r="G60" s="5" t="s">
        <v>70</v>
      </c>
      <c r="H60" s="7">
        <v>-7605.84</v>
      </c>
      <c r="I60" s="4"/>
      <c r="J60" s="4"/>
      <c r="K60" s="4"/>
      <c r="L60" s="4"/>
      <c r="M60" s="4"/>
      <c r="N60" s="4"/>
      <c r="O60" s="4"/>
      <c r="P60" s="4"/>
      <c r="Q60" s="4"/>
      <c r="R60" s="4"/>
    </row>
    <row r="61" ht="14.25" hidden="1" customHeight="1">
      <c r="A61" s="5">
        <f t="shared" si="1"/>
        <v>2</v>
      </c>
      <c r="B61" s="5" t="s">
        <v>95</v>
      </c>
      <c r="C61" s="6">
        <v>45877.0</v>
      </c>
      <c r="D61" s="5" t="s">
        <v>96</v>
      </c>
      <c r="E61" s="5" t="s">
        <v>97</v>
      </c>
      <c r="F61" s="5" t="s">
        <v>11</v>
      </c>
      <c r="G61" s="5" t="s">
        <v>98</v>
      </c>
      <c r="H61" s="7">
        <v>41309.76</v>
      </c>
      <c r="I61" s="4"/>
      <c r="J61" s="4"/>
      <c r="K61" s="4"/>
      <c r="L61" s="4"/>
      <c r="M61" s="4"/>
      <c r="N61" s="4"/>
      <c r="O61" s="4"/>
      <c r="P61" s="4"/>
      <c r="Q61" s="4"/>
      <c r="R61" s="4"/>
    </row>
    <row r="62" ht="14.25" hidden="1" customHeight="1">
      <c r="A62" s="5">
        <f t="shared" si="1"/>
        <v>2</v>
      </c>
      <c r="B62" s="5" t="s">
        <v>95</v>
      </c>
      <c r="C62" s="6">
        <v>45882.0</v>
      </c>
      <c r="D62" s="5" t="s">
        <v>96</v>
      </c>
      <c r="E62" s="5" t="s">
        <v>99</v>
      </c>
      <c r="F62" s="5" t="s">
        <v>11</v>
      </c>
      <c r="G62" s="5" t="s">
        <v>100</v>
      </c>
      <c r="H62" s="7">
        <v>66979.42</v>
      </c>
      <c r="I62" s="4"/>
      <c r="J62" s="4"/>
      <c r="K62" s="4"/>
      <c r="L62" s="4"/>
      <c r="M62" s="4"/>
      <c r="N62" s="4"/>
      <c r="O62" s="4"/>
      <c r="P62" s="4"/>
      <c r="Q62" s="4"/>
      <c r="R62" s="4"/>
    </row>
    <row r="63" ht="14.25" hidden="1" customHeight="1">
      <c r="A63" s="5">
        <f t="shared" si="1"/>
        <v>2</v>
      </c>
      <c r="B63" s="5" t="s">
        <v>95</v>
      </c>
      <c r="C63" s="6">
        <v>45887.0</v>
      </c>
      <c r="D63" s="5" t="s">
        <v>40</v>
      </c>
      <c r="E63" s="5" t="s">
        <v>101</v>
      </c>
      <c r="F63" s="5" t="s">
        <v>42</v>
      </c>
      <c r="G63" s="5" t="s">
        <v>102</v>
      </c>
      <c r="H63" s="7">
        <v>-92507.95</v>
      </c>
      <c r="I63" s="4"/>
      <c r="J63" s="4"/>
      <c r="K63" s="4"/>
      <c r="L63" s="4"/>
      <c r="M63" s="4"/>
      <c r="N63" s="4"/>
      <c r="O63" s="4"/>
      <c r="P63" s="4"/>
      <c r="Q63" s="4"/>
      <c r="R63" s="4"/>
    </row>
    <row r="64" ht="14.25" hidden="1" customHeight="1">
      <c r="A64" s="5">
        <f t="shared" si="1"/>
        <v>2</v>
      </c>
      <c r="B64" s="5" t="s">
        <v>95</v>
      </c>
      <c r="C64" s="6">
        <v>45889.0</v>
      </c>
      <c r="D64" s="5" t="s">
        <v>40</v>
      </c>
      <c r="E64" s="5" t="s">
        <v>103</v>
      </c>
      <c r="F64" s="5" t="s">
        <v>42</v>
      </c>
      <c r="G64" s="5" t="s">
        <v>104</v>
      </c>
      <c r="H64" s="7">
        <v>119008.26</v>
      </c>
      <c r="I64" s="4"/>
      <c r="J64" s="4"/>
      <c r="K64" s="4"/>
      <c r="L64" s="4"/>
      <c r="M64" s="4"/>
      <c r="N64" s="4"/>
      <c r="O64" s="4"/>
      <c r="P64" s="4"/>
      <c r="Q64" s="4"/>
      <c r="R64" s="4"/>
    </row>
    <row r="65" ht="14.25" hidden="1" customHeight="1">
      <c r="A65" s="5">
        <f t="shared" si="1"/>
        <v>2</v>
      </c>
      <c r="B65" s="5" t="s">
        <v>95</v>
      </c>
      <c r="C65" s="6">
        <v>45891.0</v>
      </c>
      <c r="D65" s="5" t="s">
        <v>40</v>
      </c>
      <c r="E65" s="5" t="s">
        <v>105</v>
      </c>
      <c r="F65" s="5" t="s">
        <v>106</v>
      </c>
      <c r="G65" s="5" t="s">
        <v>107</v>
      </c>
      <c r="H65" s="7">
        <v>612893.0</v>
      </c>
      <c r="I65" s="4"/>
      <c r="J65" s="4"/>
      <c r="K65" s="4"/>
      <c r="L65" s="4"/>
      <c r="M65" s="4"/>
      <c r="N65" s="4"/>
      <c r="O65" s="4"/>
      <c r="P65" s="4"/>
      <c r="Q65" s="4"/>
      <c r="R65" s="4"/>
    </row>
    <row r="66" ht="14.25" hidden="1" customHeight="1">
      <c r="A66" s="5">
        <f t="shared" si="1"/>
        <v>2</v>
      </c>
      <c r="B66" s="5" t="s">
        <v>95</v>
      </c>
      <c r="C66" s="6">
        <v>45892.0</v>
      </c>
      <c r="D66" s="5" t="s">
        <v>108</v>
      </c>
      <c r="E66" s="5" t="s">
        <v>109</v>
      </c>
      <c r="F66" s="5" t="s">
        <v>16</v>
      </c>
      <c r="G66" s="5" t="s">
        <v>102</v>
      </c>
      <c r="H66" s="7">
        <v>-11830.33</v>
      </c>
      <c r="I66" s="4"/>
      <c r="J66" s="4"/>
      <c r="K66" s="4"/>
      <c r="L66" s="4"/>
      <c r="M66" s="4"/>
      <c r="N66" s="4"/>
      <c r="O66" s="4"/>
      <c r="P66" s="4"/>
      <c r="Q66" s="4"/>
      <c r="R66" s="4"/>
    </row>
    <row r="67" ht="14.25" hidden="1" customHeight="1">
      <c r="A67" s="5">
        <f t="shared" si="1"/>
        <v>2</v>
      </c>
      <c r="B67" s="5" t="s">
        <v>95</v>
      </c>
      <c r="C67" s="6">
        <v>45894.0</v>
      </c>
      <c r="D67" s="5" t="s">
        <v>40</v>
      </c>
      <c r="E67" s="5" t="s">
        <v>110</v>
      </c>
      <c r="F67" s="5" t="s">
        <v>42</v>
      </c>
      <c r="G67" s="5" t="s">
        <v>102</v>
      </c>
      <c r="H67" s="7">
        <v>-92508.12</v>
      </c>
      <c r="I67" s="4"/>
      <c r="J67" s="4"/>
      <c r="K67" s="4"/>
      <c r="L67" s="4"/>
      <c r="M67" s="4"/>
      <c r="N67" s="4"/>
      <c r="O67" s="4"/>
      <c r="P67" s="4"/>
      <c r="Q67" s="4"/>
      <c r="R67" s="4"/>
    </row>
    <row r="68" ht="14.25" hidden="1" customHeight="1">
      <c r="A68" s="5">
        <f t="shared" si="1"/>
        <v>2</v>
      </c>
      <c r="B68" s="5" t="s">
        <v>95</v>
      </c>
      <c r="C68" s="6">
        <v>45896.0</v>
      </c>
      <c r="D68" s="5" t="s">
        <v>111</v>
      </c>
      <c r="E68" s="5" t="s">
        <v>112</v>
      </c>
      <c r="F68" s="5" t="s">
        <v>42</v>
      </c>
      <c r="G68" s="5" t="s">
        <v>113</v>
      </c>
      <c r="H68" s="7">
        <v>14380.17</v>
      </c>
      <c r="I68" s="4"/>
      <c r="J68" s="4"/>
      <c r="K68" s="4"/>
      <c r="L68" s="4"/>
      <c r="M68" s="4"/>
      <c r="N68" s="4"/>
      <c r="O68" s="4"/>
      <c r="P68" s="4"/>
      <c r="Q68" s="4"/>
      <c r="R68" s="4"/>
    </row>
    <row r="69" ht="14.25" hidden="1" customHeight="1">
      <c r="A69" s="5">
        <f t="shared" si="1"/>
        <v>2</v>
      </c>
      <c r="B69" s="5" t="s">
        <v>95</v>
      </c>
      <c r="C69" s="6">
        <v>45898.0</v>
      </c>
      <c r="D69" s="5" t="s">
        <v>60</v>
      </c>
      <c r="E69" s="5" t="s">
        <v>61</v>
      </c>
      <c r="F69" s="5" t="s">
        <v>16</v>
      </c>
      <c r="G69" s="5" t="s">
        <v>62</v>
      </c>
      <c r="H69" s="7">
        <v>369856.92</v>
      </c>
      <c r="I69" s="4"/>
      <c r="J69" s="4"/>
      <c r="K69" s="4"/>
      <c r="L69" s="4"/>
      <c r="M69" s="4"/>
      <c r="N69" s="4"/>
      <c r="O69" s="4"/>
      <c r="P69" s="4"/>
      <c r="Q69" s="4"/>
      <c r="R69" s="4"/>
    </row>
    <row r="70" ht="14.25" hidden="1" customHeight="1">
      <c r="A70" s="5">
        <f t="shared" si="1"/>
        <v>2</v>
      </c>
      <c r="B70" s="5" t="s">
        <v>95</v>
      </c>
      <c r="C70" s="6">
        <v>45899.0</v>
      </c>
      <c r="D70" s="5" t="s">
        <v>63</v>
      </c>
      <c r="E70" s="5" t="s">
        <v>64</v>
      </c>
      <c r="F70" s="5" t="s">
        <v>16</v>
      </c>
      <c r="G70" s="5" t="s">
        <v>65</v>
      </c>
      <c r="H70" s="7">
        <v>220309.09</v>
      </c>
      <c r="I70" s="4"/>
      <c r="J70" s="4"/>
      <c r="K70" s="4"/>
      <c r="L70" s="4"/>
      <c r="M70" s="4"/>
      <c r="N70" s="4"/>
      <c r="O70" s="4"/>
      <c r="P70" s="4"/>
      <c r="Q70" s="4"/>
      <c r="R70" s="4"/>
    </row>
    <row r="71" ht="14.25" hidden="1" customHeight="1">
      <c r="A71" s="5">
        <f t="shared" si="1"/>
        <v>2</v>
      </c>
      <c r="B71" s="5" t="s">
        <v>95</v>
      </c>
      <c r="C71" s="6">
        <v>45901.0</v>
      </c>
      <c r="D71" s="5" t="s">
        <v>114</v>
      </c>
      <c r="E71" s="5" t="s">
        <v>115</v>
      </c>
      <c r="F71" s="5" t="s">
        <v>42</v>
      </c>
      <c r="G71" s="5" t="s">
        <v>116</v>
      </c>
      <c r="H71" s="7">
        <v>409328.0</v>
      </c>
      <c r="I71" s="4"/>
      <c r="J71" s="4"/>
      <c r="K71" s="4"/>
      <c r="L71" s="4"/>
      <c r="M71" s="4"/>
      <c r="N71" s="4"/>
      <c r="O71" s="4"/>
      <c r="P71" s="4"/>
      <c r="Q71" s="4"/>
      <c r="R71" s="4"/>
    </row>
    <row r="72" ht="14.25" hidden="1" customHeight="1">
      <c r="A72" s="5">
        <f t="shared" si="1"/>
        <v>2</v>
      </c>
      <c r="B72" s="5" t="s">
        <v>95</v>
      </c>
      <c r="C72" s="6">
        <v>45901.0</v>
      </c>
      <c r="D72" s="5" t="s">
        <v>117</v>
      </c>
      <c r="E72" s="5" t="s">
        <v>118</v>
      </c>
      <c r="F72" s="5" t="s">
        <v>106</v>
      </c>
      <c r="G72" s="5" t="s">
        <v>119</v>
      </c>
      <c r="H72" s="7">
        <v>25679.14</v>
      </c>
      <c r="I72" s="4"/>
      <c r="J72" s="4"/>
      <c r="K72" s="4"/>
      <c r="L72" s="4"/>
      <c r="M72" s="4"/>
      <c r="N72" s="4"/>
      <c r="O72" s="4"/>
      <c r="P72" s="4"/>
      <c r="Q72" s="4"/>
      <c r="R72" s="4"/>
    </row>
    <row r="73" ht="14.25" hidden="1" customHeight="1">
      <c r="A73" s="5">
        <f t="shared" si="1"/>
        <v>2</v>
      </c>
      <c r="B73" s="5" t="s">
        <v>95</v>
      </c>
      <c r="C73" s="6">
        <v>45901.0</v>
      </c>
      <c r="D73" s="5" t="s">
        <v>117</v>
      </c>
      <c r="E73" s="5" t="s">
        <v>120</v>
      </c>
      <c r="F73" s="5" t="s">
        <v>106</v>
      </c>
      <c r="G73" s="5" t="s">
        <v>119</v>
      </c>
      <c r="H73" s="7">
        <v>4437.98</v>
      </c>
      <c r="I73" s="4"/>
      <c r="J73" s="4"/>
      <c r="K73" s="4"/>
      <c r="L73" s="4"/>
      <c r="M73" s="4"/>
      <c r="N73" s="4"/>
      <c r="O73" s="4"/>
      <c r="P73" s="4"/>
      <c r="Q73" s="4"/>
      <c r="R73" s="4"/>
    </row>
    <row r="74" ht="14.25" hidden="1" customHeight="1">
      <c r="A74" s="5">
        <f t="shared" si="1"/>
        <v>2</v>
      </c>
      <c r="B74" s="5" t="s">
        <v>95</v>
      </c>
      <c r="C74" s="6">
        <v>45901.0</v>
      </c>
      <c r="D74" s="5" t="s">
        <v>117</v>
      </c>
      <c r="E74" s="5" t="s">
        <v>121</v>
      </c>
      <c r="F74" s="5" t="s">
        <v>106</v>
      </c>
      <c r="G74" s="5" t="s">
        <v>119</v>
      </c>
      <c r="H74" s="7">
        <v>70401.25</v>
      </c>
      <c r="I74" s="4"/>
      <c r="J74" s="4"/>
      <c r="K74" s="4"/>
      <c r="L74" s="4"/>
      <c r="M74" s="4"/>
      <c r="N74" s="4"/>
      <c r="O74" s="4"/>
      <c r="P74" s="4"/>
      <c r="Q74" s="4"/>
      <c r="R74" s="4"/>
    </row>
    <row r="75" ht="14.25" hidden="1" customHeight="1">
      <c r="A75" s="5">
        <f t="shared" si="1"/>
        <v>2</v>
      </c>
      <c r="B75" s="5" t="s">
        <v>95</v>
      </c>
      <c r="C75" s="6">
        <v>45901.0</v>
      </c>
      <c r="D75" s="5" t="s">
        <v>122</v>
      </c>
      <c r="E75" s="5" t="s">
        <v>123</v>
      </c>
      <c r="F75" s="5" t="s">
        <v>106</v>
      </c>
      <c r="G75" s="5" t="s">
        <v>124</v>
      </c>
      <c r="H75" s="7">
        <v>70000.0</v>
      </c>
      <c r="I75" s="4"/>
      <c r="J75" s="4"/>
      <c r="K75" s="4"/>
      <c r="L75" s="4"/>
      <c r="M75" s="4"/>
      <c r="N75" s="4"/>
      <c r="O75" s="4"/>
      <c r="P75" s="4"/>
      <c r="Q75" s="4"/>
      <c r="R75" s="4"/>
    </row>
    <row r="76" ht="14.25" hidden="1" customHeight="1">
      <c r="A76" s="5">
        <f t="shared" si="1"/>
        <v>2</v>
      </c>
      <c r="B76" s="5" t="s">
        <v>95</v>
      </c>
      <c r="C76" s="6">
        <v>45902.0</v>
      </c>
      <c r="D76" s="5" t="s">
        <v>125</v>
      </c>
      <c r="E76" s="5" t="s">
        <v>126</v>
      </c>
      <c r="F76" s="5" t="s">
        <v>127</v>
      </c>
      <c r="G76" s="5" t="s">
        <v>128</v>
      </c>
      <c r="H76" s="7">
        <v>1682600.0</v>
      </c>
      <c r="I76" s="4"/>
      <c r="J76" s="4"/>
      <c r="K76" s="4"/>
      <c r="L76" s="4"/>
      <c r="M76" s="4"/>
      <c r="N76" s="4"/>
      <c r="O76" s="4"/>
      <c r="P76" s="4"/>
      <c r="Q76" s="4"/>
      <c r="R76" s="4"/>
    </row>
    <row r="77" ht="14.25" hidden="1" customHeight="1">
      <c r="A77" s="5">
        <f t="shared" si="1"/>
        <v>2</v>
      </c>
      <c r="B77" s="5" t="s">
        <v>95</v>
      </c>
      <c r="C77" s="6">
        <v>45904.0</v>
      </c>
      <c r="D77" s="5" t="s">
        <v>129</v>
      </c>
      <c r="E77" s="5" t="s">
        <v>130</v>
      </c>
      <c r="F77" s="5" t="s">
        <v>16</v>
      </c>
      <c r="G77" s="5" t="s">
        <v>119</v>
      </c>
      <c r="H77" s="7">
        <v>96835.7</v>
      </c>
      <c r="I77" s="4"/>
      <c r="J77" s="4"/>
      <c r="K77" s="4"/>
      <c r="L77" s="4"/>
      <c r="M77" s="4"/>
      <c r="N77" s="4"/>
      <c r="O77" s="4"/>
      <c r="P77" s="4"/>
      <c r="Q77" s="4"/>
      <c r="R77" s="4"/>
    </row>
    <row r="78" ht="14.25" hidden="1" customHeight="1">
      <c r="A78" s="5">
        <f t="shared" si="1"/>
        <v>2</v>
      </c>
      <c r="B78" s="5" t="s">
        <v>95</v>
      </c>
      <c r="C78" s="6">
        <v>45904.0</v>
      </c>
      <c r="D78" s="5" t="s">
        <v>129</v>
      </c>
      <c r="E78" s="5" t="s">
        <v>131</v>
      </c>
      <c r="F78" s="5" t="s">
        <v>16</v>
      </c>
      <c r="G78" s="5" t="s">
        <v>132</v>
      </c>
      <c r="H78" s="7">
        <v>108992.4</v>
      </c>
      <c r="I78" s="4"/>
      <c r="J78" s="4"/>
      <c r="K78" s="4"/>
      <c r="L78" s="4"/>
      <c r="M78" s="4"/>
      <c r="N78" s="4"/>
      <c r="O78" s="4"/>
      <c r="P78" s="4"/>
      <c r="Q78" s="4"/>
      <c r="R78" s="4"/>
    </row>
    <row r="79" ht="14.25" hidden="1" customHeight="1">
      <c r="A79" s="5">
        <f t="shared" si="1"/>
        <v>2</v>
      </c>
      <c r="B79" s="5" t="s">
        <v>95</v>
      </c>
      <c r="C79" s="6">
        <v>45905.0</v>
      </c>
      <c r="D79" s="5" t="s">
        <v>122</v>
      </c>
      <c r="E79" s="5" t="s">
        <v>133</v>
      </c>
      <c r="F79" s="5" t="s">
        <v>106</v>
      </c>
      <c r="G79" s="5" t="s">
        <v>134</v>
      </c>
      <c r="H79" s="7">
        <v>70143.0</v>
      </c>
      <c r="I79" s="4"/>
      <c r="J79" s="4"/>
      <c r="K79" s="4"/>
      <c r="L79" s="4"/>
      <c r="M79" s="4"/>
      <c r="N79" s="4"/>
      <c r="O79" s="4"/>
      <c r="P79" s="4"/>
      <c r="Q79" s="4"/>
      <c r="R79" s="4"/>
    </row>
    <row r="80" ht="14.25" hidden="1" customHeight="1">
      <c r="A80" s="5">
        <f t="shared" si="1"/>
        <v>2</v>
      </c>
      <c r="B80" s="5" t="s">
        <v>95</v>
      </c>
      <c r="C80" s="6">
        <v>45906.0</v>
      </c>
      <c r="D80" s="5" t="s">
        <v>40</v>
      </c>
      <c r="E80" s="5" t="s">
        <v>135</v>
      </c>
      <c r="F80" s="5" t="s">
        <v>42</v>
      </c>
      <c r="G80" s="5" t="s">
        <v>136</v>
      </c>
      <c r="H80" s="7">
        <v>-27074.38</v>
      </c>
      <c r="I80" s="4"/>
      <c r="J80" s="4"/>
      <c r="K80" s="4"/>
      <c r="L80" s="4"/>
      <c r="M80" s="4"/>
      <c r="N80" s="4"/>
      <c r="O80" s="4"/>
      <c r="P80" s="4"/>
      <c r="Q80" s="4"/>
      <c r="R80" s="4"/>
    </row>
    <row r="81" ht="14.25" hidden="1" customHeight="1">
      <c r="A81" s="5">
        <f t="shared" si="1"/>
        <v>2</v>
      </c>
      <c r="B81" s="5" t="s">
        <v>95</v>
      </c>
      <c r="C81" s="6">
        <v>45910.0</v>
      </c>
      <c r="D81" s="5" t="s">
        <v>40</v>
      </c>
      <c r="E81" s="5" t="s">
        <v>137</v>
      </c>
      <c r="F81" s="5" t="s">
        <v>42</v>
      </c>
      <c r="G81" s="5" t="s">
        <v>136</v>
      </c>
      <c r="H81" s="7">
        <v>-43388.26</v>
      </c>
      <c r="I81" s="4"/>
      <c r="J81" s="4"/>
      <c r="K81" s="4"/>
      <c r="L81" s="4"/>
      <c r="M81" s="4"/>
      <c r="N81" s="4"/>
      <c r="O81" s="4"/>
      <c r="P81" s="4"/>
      <c r="Q81" s="4"/>
      <c r="R81" s="4"/>
    </row>
    <row r="82" ht="14.25" hidden="1" customHeight="1">
      <c r="A82" s="5">
        <f t="shared" si="1"/>
        <v>2</v>
      </c>
      <c r="B82" s="5" t="s">
        <v>95</v>
      </c>
      <c r="C82" s="6">
        <v>45913.0</v>
      </c>
      <c r="D82" s="5" t="s">
        <v>40</v>
      </c>
      <c r="E82" s="5" t="s">
        <v>138</v>
      </c>
      <c r="F82" s="5" t="s">
        <v>127</v>
      </c>
      <c r="G82" s="5" t="s">
        <v>136</v>
      </c>
      <c r="H82" s="7"/>
      <c r="I82" s="4"/>
      <c r="J82" s="4"/>
      <c r="K82" s="4"/>
      <c r="L82" s="4"/>
      <c r="M82" s="4"/>
      <c r="N82" s="4"/>
      <c r="O82" s="4"/>
      <c r="P82" s="4"/>
      <c r="Q82" s="4"/>
      <c r="R82" s="4"/>
    </row>
    <row r="83" ht="14.25" hidden="1" customHeight="1">
      <c r="A83" s="5">
        <f t="shared" si="1"/>
        <v>2</v>
      </c>
      <c r="B83" s="5" t="s">
        <v>95</v>
      </c>
      <c r="C83" s="6">
        <v>45926.0</v>
      </c>
      <c r="D83" s="5" t="s">
        <v>139</v>
      </c>
      <c r="E83" s="5" t="s">
        <v>140</v>
      </c>
      <c r="F83" s="5" t="s">
        <v>106</v>
      </c>
      <c r="G83" s="5" t="s">
        <v>141</v>
      </c>
      <c r="H83" s="7">
        <v>20000.0</v>
      </c>
      <c r="I83" s="4"/>
      <c r="J83" s="4"/>
      <c r="K83" s="4"/>
      <c r="L83" s="4"/>
      <c r="M83" s="4"/>
      <c r="N83" s="4"/>
      <c r="O83" s="4"/>
      <c r="P83" s="4"/>
      <c r="Q83" s="4"/>
      <c r="R83" s="4"/>
    </row>
    <row r="84" ht="14.25" hidden="1" customHeight="1">
      <c r="A84" s="5">
        <f t="shared" si="1"/>
        <v>4</v>
      </c>
      <c r="B84" s="5" t="s">
        <v>142</v>
      </c>
      <c r="C84" s="6">
        <v>45889.0</v>
      </c>
      <c r="D84" s="5" t="s">
        <v>143</v>
      </c>
      <c r="E84" s="5" t="s">
        <v>144</v>
      </c>
      <c r="F84" s="5" t="s">
        <v>42</v>
      </c>
      <c r="G84" s="5" t="s">
        <v>145</v>
      </c>
      <c r="H84" s="7">
        <v>1498216.77</v>
      </c>
      <c r="I84" s="4"/>
      <c r="J84" s="4"/>
      <c r="K84" s="4"/>
      <c r="L84" s="4"/>
      <c r="M84" s="4"/>
      <c r="N84" s="4"/>
      <c r="O84" s="4"/>
      <c r="P84" s="4"/>
      <c r="Q84" s="4"/>
      <c r="R84" s="4"/>
    </row>
    <row r="85" ht="14.25" hidden="1" customHeight="1">
      <c r="A85" s="5">
        <f t="shared" si="1"/>
        <v>4</v>
      </c>
      <c r="B85" s="5" t="s">
        <v>142</v>
      </c>
      <c r="C85" s="6">
        <v>45894.0</v>
      </c>
      <c r="D85" s="5" t="s">
        <v>146</v>
      </c>
      <c r="E85" s="5" t="s">
        <v>147</v>
      </c>
      <c r="F85" s="5" t="s">
        <v>42</v>
      </c>
      <c r="G85" s="5" t="s">
        <v>148</v>
      </c>
      <c r="H85" s="7">
        <v>361633.71</v>
      </c>
      <c r="I85" s="4"/>
      <c r="J85" s="4"/>
      <c r="K85" s="4"/>
      <c r="L85" s="4"/>
      <c r="M85" s="4"/>
      <c r="N85" s="4"/>
      <c r="O85" s="4"/>
      <c r="P85" s="4"/>
      <c r="Q85" s="4"/>
      <c r="R85" s="4"/>
    </row>
    <row r="86" ht="14.25" hidden="1" customHeight="1">
      <c r="A86" s="5">
        <f t="shared" si="1"/>
        <v>4</v>
      </c>
      <c r="B86" s="5" t="s">
        <v>142</v>
      </c>
      <c r="C86" s="6">
        <v>45904.0</v>
      </c>
      <c r="D86" s="5" t="s">
        <v>149</v>
      </c>
      <c r="E86" s="5" t="s">
        <v>150</v>
      </c>
      <c r="F86" s="5" t="s">
        <v>106</v>
      </c>
      <c r="G86" s="5" t="s">
        <v>151</v>
      </c>
      <c r="H86" s="7">
        <v>1.603E7</v>
      </c>
      <c r="I86" s="4"/>
      <c r="J86" s="4"/>
      <c r="K86" s="4"/>
      <c r="L86" s="4"/>
      <c r="M86" s="4"/>
      <c r="N86" s="4"/>
      <c r="O86" s="4"/>
      <c r="P86" s="4"/>
      <c r="Q86" s="4"/>
      <c r="R86" s="4"/>
    </row>
    <row r="87" ht="14.25" hidden="1" customHeight="1">
      <c r="A87" s="5">
        <f t="shared" si="1"/>
        <v>9</v>
      </c>
      <c r="B87" s="5" t="s">
        <v>152</v>
      </c>
      <c r="C87" s="6">
        <v>45896.0</v>
      </c>
      <c r="D87" s="5" t="s">
        <v>91</v>
      </c>
      <c r="E87" s="5" t="s">
        <v>153</v>
      </c>
      <c r="F87" s="5" t="s">
        <v>16</v>
      </c>
      <c r="G87" s="5" t="s">
        <v>154</v>
      </c>
      <c r="H87" s="7">
        <v>18060.0</v>
      </c>
      <c r="I87" s="4"/>
      <c r="J87" s="4"/>
      <c r="K87" s="4"/>
      <c r="L87" s="4"/>
      <c r="M87" s="4"/>
      <c r="N87" s="4"/>
      <c r="O87" s="4"/>
      <c r="P87" s="4"/>
      <c r="Q87" s="4"/>
      <c r="R87" s="4"/>
    </row>
    <row r="88" ht="14.25" hidden="1" customHeight="1">
      <c r="A88" s="5">
        <f t="shared" si="1"/>
        <v>9</v>
      </c>
      <c r="B88" s="5" t="s">
        <v>152</v>
      </c>
      <c r="C88" s="6">
        <v>45898.0</v>
      </c>
      <c r="D88" s="5" t="s">
        <v>60</v>
      </c>
      <c r="E88" s="5" t="s">
        <v>61</v>
      </c>
      <c r="F88" s="5" t="s">
        <v>16</v>
      </c>
      <c r="G88" s="5" t="s">
        <v>62</v>
      </c>
      <c r="H88" s="7">
        <v>369388.91</v>
      </c>
      <c r="I88" s="4"/>
      <c r="J88" s="4"/>
      <c r="K88" s="4"/>
      <c r="L88" s="4"/>
      <c r="M88" s="4"/>
      <c r="N88" s="4"/>
      <c r="O88" s="4"/>
      <c r="P88" s="4"/>
      <c r="Q88" s="4"/>
      <c r="R88" s="4"/>
    </row>
    <row r="89" ht="14.25" hidden="1" customHeight="1">
      <c r="A89" s="5">
        <f t="shared" si="1"/>
        <v>9</v>
      </c>
      <c r="B89" s="5" t="s">
        <v>152</v>
      </c>
      <c r="C89" s="6">
        <v>45899.0</v>
      </c>
      <c r="D89" s="5" t="s">
        <v>155</v>
      </c>
      <c r="E89" s="5" t="s">
        <v>156</v>
      </c>
      <c r="F89" s="5" t="s">
        <v>16</v>
      </c>
      <c r="G89" s="5" t="s">
        <v>157</v>
      </c>
      <c r="H89" s="7">
        <v>304620.2</v>
      </c>
      <c r="I89" s="4"/>
      <c r="J89" s="4"/>
      <c r="K89" s="4"/>
      <c r="L89" s="4"/>
      <c r="M89" s="4"/>
      <c r="N89" s="4"/>
      <c r="O89" s="4"/>
      <c r="P89" s="4"/>
      <c r="Q89" s="4"/>
      <c r="R89" s="4"/>
    </row>
    <row r="90" ht="14.25" hidden="1" customHeight="1">
      <c r="A90" s="5">
        <f t="shared" si="1"/>
        <v>9</v>
      </c>
      <c r="B90" s="5" t="s">
        <v>152</v>
      </c>
      <c r="C90" s="6">
        <v>45900.0</v>
      </c>
      <c r="D90" s="5" t="s">
        <v>158</v>
      </c>
      <c r="E90" s="5" t="s">
        <v>159</v>
      </c>
      <c r="F90" s="5" t="s">
        <v>11</v>
      </c>
      <c r="G90" s="5" t="s">
        <v>160</v>
      </c>
      <c r="H90" s="7">
        <v>107160.58</v>
      </c>
      <c r="I90" s="4"/>
      <c r="J90" s="4"/>
      <c r="K90" s="4"/>
      <c r="L90" s="4"/>
      <c r="M90" s="4"/>
      <c r="N90" s="4"/>
      <c r="O90" s="4"/>
      <c r="P90" s="4"/>
      <c r="Q90" s="4"/>
      <c r="R90" s="4"/>
    </row>
    <row r="91" ht="14.25" hidden="1" customHeight="1">
      <c r="A91" s="5">
        <f t="shared" si="1"/>
        <v>9</v>
      </c>
      <c r="B91" s="5" t="s">
        <v>152</v>
      </c>
      <c r="C91" s="6">
        <v>45918.0</v>
      </c>
      <c r="D91" s="5" t="s">
        <v>91</v>
      </c>
      <c r="E91" s="5" t="s">
        <v>92</v>
      </c>
      <c r="F91" s="5" t="s">
        <v>16</v>
      </c>
      <c r="G91" s="5" t="s">
        <v>93</v>
      </c>
      <c r="H91" s="7">
        <v>13242.62</v>
      </c>
      <c r="I91" s="4"/>
      <c r="J91" s="4"/>
      <c r="K91" s="4"/>
      <c r="L91" s="4"/>
      <c r="M91" s="4"/>
      <c r="N91" s="4"/>
      <c r="O91" s="4"/>
      <c r="P91" s="4"/>
      <c r="Q91" s="4"/>
      <c r="R91" s="4"/>
    </row>
    <row r="92" ht="14.25" hidden="1" customHeight="1">
      <c r="A92" s="5">
        <f t="shared" si="1"/>
        <v>10</v>
      </c>
      <c r="B92" s="5" t="s">
        <v>161</v>
      </c>
      <c r="C92" s="6">
        <v>45870.0</v>
      </c>
      <c r="D92" s="5" t="s">
        <v>162</v>
      </c>
      <c r="E92" s="5" t="s">
        <v>163</v>
      </c>
      <c r="F92" s="5" t="s">
        <v>106</v>
      </c>
      <c r="G92" s="5" t="s">
        <v>164</v>
      </c>
      <c r="H92" s="7">
        <v>278000.0</v>
      </c>
      <c r="I92" s="4"/>
      <c r="J92" s="4"/>
      <c r="K92" s="4"/>
      <c r="L92" s="4"/>
      <c r="M92" s="4"/>
      <c r="N92" s="4"/>
      <c r="O92" s="4"/>
      <c r="P92" s="4"/>
      <c r="Q92" s="4"/>
      <c r="R92" s="4"/>
    </row>
    <row r="93" ht="14.25" hidden="1" customHeight="1">
      <c r="A93" s="5">
        <f t="shared" si="1"/>
        <v>10</v>
      </c>
      <c r="B93" s="5" t="s">
        <v>161</v>
      </c>
      <c r="C93" s="6">
        <v>45898.0</v>
      </c>
      <c r="D93" s="5" t="s">
        <v>60</v>
      </c>
      <c r="E93" s="5" t="s">
        <v>61</v>
      </c>
      <c r="F93" s="5" t="s">
        <v>16</v>
      </c>
      <c r="G93" s="5" t="s">
        <v>62</v>
      </c>
      <c r="H93" s="7">
        <v>48236.16</v>
      </c>
      <c r="I93" s="4"/>
      <c r="J93" s="4"/>
      <c r="K93" s="4"/>
      <c r="L93" s="4"/>
      <c r="M93" s="4"/>
      <c r="N93" s="4"/>
      <c r="O93" s="4"/>
      <c r="P93" s="4"/>
      <c r="Q93" s="4"/>
      <c r="R93" s="4"/>
    </row>
    <row r="94" ht="14.25" hidden="1" customHeight="1">
      <c r="A94" s="5">
        <f t="shared" si="1"/>
        <v>10</v>
      </c>
      <c r="B94" s="5" t="s">
        <v>161</v>
      </c>
      <c r="C94" s="6">
        <v>45899.0</v>
      </c>
      <c r="D94" s="5" t="s">
        <v>155</v>
      </c>
      <c r="E94" s="5" t="s">
        <v>156</v>
      </c>
      <c r="F94" s="5" t="s">
        <v>16</v>
      </c>
      <c r="G94" s="5" t="s">
        <v>157</v>
      </c>
      <c r="H94" s="7">
        <v>161496.48</v>
      </c>
      <c r="I94" s="4"/>
      <c r="J94" s="4"/>
      <c r="K94" s="4"/>
      <c r="L94" s="4"/>
      <c r="M94" s="4"/>
      <c r="N94" s="4"/>
      <c r="O94" s="4"/>
      <c r="P94" s="4"/>
      <c r="Q94" s="4"/>
      <c r="R94" s="4"/>
    </row>
    <row r="95" ht="14.25" hidden="1" customHeight="1">
      <c r="A95" s="5">
        <f t="shared" si="1"/>
        <v>10</v>
      </c>
      <c r="B95" s="5" t="s">
        <v>161</v>
      </c>
      <c r="C95" s="6">
        <v>45899.0</v>
      </c>
      <c r="D95" s="5" t="s">
        <v>63</v>
      </c>
      <c r="E95" s="5" t="s">
        <v>64</v>
      </c>
      <c r="F95" s="5" t="s">
        <v>16</v>
      </c>
      <c r="G95" s="5" t="s">
        <v>65</v>
      </c>
      <c r="H95" s="7">
        <v>61938.02</v>
      </c>
      <c r="I95" s="4"/>
      <c r="J95" s="4"/>
      <c r="K95" s="4"/>
      <c r="L95" s="4"/>
      <c r="M95" s="4"/>
      <c r="N95" s="4"/>
      <c r="O95" s="4"/>
      <c r="P95" s="4"/>
      <c r="Q95" s="4"/>
      <c r="R95" s="4"/>
    </row>
    <row r="96" ht="14.25" hidden="1" customHeight="1">
      <c r="A96" s="5">
        <f t="shared" si="1"/>
        <v>10</v>
      </c>
      <c r="B96" s="5" t="s">
        <v>161</v>
      </c>
      <c r="C96" s="6">
        <v>45900.0</v>
      </c>
      <c r="D96" s="5" t="s">
        <v>158</v>
      </c>
      <c r="E96" s="5" t="s">
        <v>159</v>
      </c>
      <c r="F96" s="5" t="s">
        <v>11</v>
      </c>
      <c r="G96" s="5" t="s">
        <v>165</v>
      </c>
      <c r="H96" s="7">
        <v>382507.2</v>
      </c>
      <c r="I96" s="4"/>
      <c r="J96" s="4"/>
      <c r="K96" s="4"/>
      <c r="L96" s="4"/>
      <c r="M96" s="4"/>
      <c r="N96" s="4"/>
      <c r="O96" s="4"/>
      <c r="P96" s="4"/>
      <c r="Q96" s="4"/>
      <c r="R96" s="4"/>
    </row>
    <row r="97" ht="14.25" hidden="1" customHeight="1">
      <c r="A97" s="5">
        <f t="shared" si="1"/>
        <v>11</v>
      </c>
      <c r="B97" s="5" t="s">
        <v>166</v>
      </c>
      <c r="C97" s="6">
        <v>45901.0</v>
      </c>
      <c r="D97" s="5" t="s">
        <v>167</v>
      </c>
      <c r="E97" s="5" t="s">
        <v>168</v>
      </c>
      <c r="F97" s="5" t="s">
        <v>11</v>
      </c>
      <c r="G97" s="5" t="s">
        <v>169</v>
      </c>
      <c r="H97" s="7">
        <v>-13332.35</v>
      </c>
      <c r="I97" s="4"/>
      <c r="J97" s="4"/>
      <c r="K97" s="4"/>
      <c r="L97" s="4"/>
      <c r="M97" s="4"/>
      <c r="N97" s="4"/>
      <c r="O97" s="4"/>
      <c r="P97" s="4"/>
      <c r="Q97" s="4"/>
      <c r="R97" s="4"/>
    </row>
    <row r="98" ht="14.25" hidden="1" customHeight="1">
      <c r="A98" s="5">
        <f t="shared" si="1"/>
        <v>11</v>
      </c>
      <c r="B98" s="5" t="s">
        <v>166</v>
      </c>
      <c r="C98" s="6">
        <v>45901.0</v>
      </c>
      <c r="D98" s="5" t="s">
        <v>40</v>
      </c>
      <c r="E98" s="5" t="s">
        <v>170</v>
      </c>
      <c r="F98" s="5" t="s">
        <v>42</v>
      </c>
      <c r="G98" s="5" t="s">
        <v>169</v>
      </c>
      <c r="H98" s="7">
        <v>-4018.64</v>
      </c>
      <c r="I98" s="4"/>
      <c r="J98" s="4"/>
      <c r="K98" s="4"/>
      <c r="L98" s="4"/>
      <c r="M98" s="4"/>
      <c r="N98" s="4"/>
      <c r="O98" s="4"/>
      <c r="P98" s="4"/>
      <c r="Q98" s="4"/>
      <c r="R98" s="4"/>
    </row>
    <row r="99" ht="14.25" hidden="1" customHeight="1">
      <c r="A99" s="5">
        <f t="shared" si="1"/>
        <v>11</v>
      </c>
      <c r="B99" s="5" t="s">
        <v>166</v>
      </c>
      <c r="C99" s="6">
        <v>45901.0</v>
      </c>
      <c r="D99" s="5" t="s">
        <v>167</v>
      </c>
      <c r="E99" s="5" t="s">
        <v>171</v>
      </c>
      <c r="F99" s="5" t="s">
        <v>42</v>
      </c>
      <c r="G99" s="5" t="s">
        <v>169</v>
      </c>
      <c r="H99" s="7">
        <v>-947.96</v>
      </c>
      <c r="I99" s="4"/>
      <c r="J99" s="4"/>
      <c r="K99" s="4"/>
      <c r="L99" s="4"/>
      <c r="M99" s="4"/>
      <c r="N99" s="4"/>
      <c r="O99" s="4"/>
      <c r="P99" s="4"/>
      <c r="Q99" s="4"/>
      <c r="R99" s="4"/>
    </row>
    <row r="100" ht="14.25" hidden="1" customHeight="1">
      <c r="A100" s="5">
        <f t="shared" si="1"/>
        <v>11</v>
      </c>
      <c r="B100" s="5" t="s">
        <v>166</v>
      </c>
      <c r="C100" s="6">
        <v>45903.0</v>
      </c>
      <c r="D100" s="5" t="s">
        <v>40</v>
      </c>
      <c r="E100" s="5" t="s">
        <v>172</v>
      </c>
      <c r="F100" s="5" t="s">
        <v>42</v>
      </c>
      <c r="G100" s="5" t="s">
        <v>169</v>
      </c>
      <c r="H100" s="7">
        <v>-47603.2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</row>
    <row r="101" ht="14.25" hidden="1" customHeight="1">
      <c r="A101" s="5">
        <f t="shared" si="1"/>
        <v>11</v>
      </c>
      <c r="B101" s="5" t="s">
        <v>166</v>
      </c>
      <c r="C101" s="6">
        <v>45904.0</v>
      </c>
      <c r="D101" s="5" t="s">
        <v>40</v>
      </c>
      <c r="E101" s="5" t="s">
        <v>173</v>
      </c>
      <c r="F101" s="5" t="s">
        <v>42</v>
      </c>
      <c r="G101" s="5" t="s">
        <v>169</v>
      </c>
      <c r="H101" s="7">
        <v>-13394.88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</row>
    <row r="102" ht="14.25" hidden="1" customHeight="1">
      <c r="A102" s="5">
        <f t="shared" si="1"/>
        <v>11</v>
      </c>
      <c r="B102" s="5" t="s">
        <v>166</v>
      </c>
      <c r="C102" s="6">
        <v>45904.0</v>
      </c>
      <c r="D102" s="5" t="s">
        <v>40</v>
      </c>
      <c r="E102" s="5" t="s">
        <v>174</v>
      </c>
      <c r="F102" s="5" t="s">
        <v>42</v>
      </c>
      <c r="G102" s="5" t="s">
        <v>169</v>
      </c>
      <c r="H102" s="7">
        <v>-9315.05</v>
      </c>
      <c r="I102" s="4"/>
      <c r="J102" s="4"/>
      <c r="K102" s="4"/>
      <c r="L102" s="4"/>
      <c r="M102" s="4"/>
      <c r="N102" s="4"/>
      <c r="O102" s="4"/>
      <c r="P102" s="4"/>
      <c r="Q102" s="4"/>
      <c r="R102" s="4"/>
    </row>
    <row r="103" ht="14.25" hidden="1" customHeight="1">
      <c r="A103" s="5">
        <f t="shared" si="1"/>
        <v>12</v>
      </c>
      <c r="B103" s="5" t="s">
        <v>175</v>
      </c>
      <c r="C103" s="6">
        <v>45896.0</v>
      </c>
      <c r="D103" s="5" t="s">
        <v>91</v>
      </c>
      <c r="E103" s="5" t="s">
        <v>153</v>
      </c>
      <c r="F103" s="5" t="s">
        <v>16</v>
      </c>
      <c r="G103" s="5" t="s">
        <v>154</v>
      </c>
      <c r="H103" s="7">
        <v>41646.77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</row>
    <row r="104" ht="14.25" hidden="1" customHeight="1">
      <c r="A104" s="5">
        <f t="shared" si="1"/>
        <v>12</v>
      </c>
      <c r="B104" s="5" t="s">
        <v>175</v>
      </c>
      <c r="C104" s="6">
        <v>45898.0</v>
      </c>
      <c r="D104" s="5" t="s">
        <v>60</v>
      </c>
      <c r="E104" s="5" t="s">
        <v>61</v>
      </c>
      <c r="F104" s="5" t="s">
        <v>16</v>
      </c>
      <c r="G104" s="5" t="s">
        <v>62</v>
      </c>
      <c r="H104" s="7">
        <v>412426.58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</row>
    <row r="105" ht="14.25" hidden="1" customHeight="1">
      <c r="A105" s="5">
        <f t="shared" si="1"/>
        <v>12</v>
      </c>
      <c r="B105" s="5" t="s">
        <v>175</v>
      </c>
      <c r="C105" s="6">
        <v>45899.0</v>
      </c>
      <c r="D105" s="5" t="s">
        <v>155</v>
      </c>
      <c r="E105" s="5" t="s">
        <v>156</v>
      </c>
      <c r="F105" s="5" t="s">
        <v>16</v>
      </c>
      <c r="G105" s="5" t="s">
        <v>157</v>
      </c>
      <c r="H105" s="7">
        <v>116479.26</v>
      </c>
      <c r="I105" s="4"/>
      <c r="J105" s="4"/>
      <c r="K105" s="4"/>
      <c r="L105" s="4"/>
      <c r="M105" s="4"/>
      <c r="N105" s="4"/>
      <c r="O105" s="4"/>
      <c r="P105" s="4"/>
      <c r="Q105" s="4"/>
      <c r="R105" s="4"/>
    </row>
    <row r="106" ht="14.25" hidden="1" customHeight="1">
      <c r="A106" s="5">
        <f t="shared" si="1"/>
        <v>12</v>
      </c>
      <c r="B106" s="5" t="s">
        <v>175</v>
      </c>
      <c r="C106" s="6">
        <v>45900.0</v>
      </c>
      <c r="D106" s="5" t="s">
        <v>158</v>
      </c>
      <c r="E106" s="5" t="s">
        <v>159</v>
      </c>
      <c r="F106" s="5" t="s">
        <v>11</v>
      </c>
      <c r="G106" s="5" t="s">
        <v>165</v>
      </c>
      <c r="H106" s="7">
        <v>111369.22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</row>
    <row r="107" ht="14.25" hidden="1" customHeight="1">
      <c r="A107" s="5">
        <f t="shared" si="1"/>
        <v>12</v>
      </c>
      <c r="B107" s="5" t="s">
        <v>175</v>
      </c>
      <c r="C107" s="6">
        <v>45915.0</v>
      </c>
      <c r="D107" s="5" t="s">
        <v>176</v>
      </c>
      <c r="E107" s="5" t="s">
        <v>177</v>
      </c>
      <c r="F107" s="5" t="s">
        <v>42</v>
      </c>
      <c r="G107" s="5" t="s">
        <v>178</v>
      </c>
      <c r="H107" s="7">
        <v>-83701.8</v>
      </c>
      <c r="I107" s="4"/>
      <c r="J107" s="4"/>
      <c r="K107" s="4"/>
      <c r="L107" s="4"/>
      <c r="M107" s="4"/>
      <c r="N107" s="4"/>
      <c r="O107" s="4"/>
      <c r="P107" s="4"/>
      <c r="Q107" s="4"/>
      <c r="R107" s="4"/>
    </row>
    <row r="108" ht="14.25" hidden="1" customHeight="1">
      <c r="A108" s="5">
        <f t="shared" si="1"/>
        <v>12</v>
      </c>
      <c r="B108" s="5" t="s">
        <v>175</v>
      </c>
      <c r="C108" s="6">
        <v>45918.0</v>
      </c>
      <c r="D108" s="5" t="s">
        <v>91</v>
      </c>
      <c r="E108" s="5" t="s">
        <v>92</v>
      </c>
      <c r="F108" s="5" t="s">
        <v>16</v>
      </c>
      <c r="G108" s="5" t="s">
        <v>93</v>
      </c>
      <c r="H108" s="7">
        <v>13242.62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</row>
    <row r="109" ht="14.25" hidden="1" customHeight="1">
      <c r="A109" s="5">
        <f t="shared" si="1"/>
        <v>14</v>
      </c>
      <c r="B109" s="5" t="s">
        <v>179</v>
      </c>
      <c r="C109" s="6">
        <v>45900.0</v>
      </c>
      <c r="D109" s="5" t="s">
        <v>158</v>
      </c>
      <c r="E109" s="5" t="s">
        <v>159</v>
      </c>
      <c r="F109" s="5" t="s">
        <v>11</v>
      </c>
      <c r="G109" s="5" t="s">
        <v>160</v>
      </c>
      <c r="H109" s="7">
        <v>262275.76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</row>
    <row r="110" ht="14.25" hidden="1" customHeight="1">
      <c r="A110" s="5">
        <f t="shared" si="1"/>
        <v>14</v>
      </c>
      <c r="B110" s="5" t="s">
        <v>179</v>
      </c>
      <c r="C110" s="6">
        <v>45900.0</v>
      </c>
      <c r="D110" s="5" t="s">
        <v>158</v>
      </c>
      <c r="E110" s="5" t="s">
        <v>159</v>
      </c>
      <c r="F110" s="5" t="s">
        <v>11</v>
      </c>
      <c r="G110" s="5" t="s">
        <v>165</v>
      </c>
      <c r="H110" s="7">
        <v>396309.52</v>
      </c>
      <c r="I110" s="4"/>
      <c r="J110" s="4"/>
      <c r="K110" s="4"/>
      <c r="L110" s="4"/>
      <c r="M110" s="4"/>
      <c r="N110" s="4"/>
      <c r="O110" s="4"/>
      <c r="P110" s="4"/>
      <c r="Q110" s="4"/>
      <c r="R110" s="4"/>
    </row>
    <row r="111" ht="14.25" hidden="1" customHeight="1">
      <c r="A111" s="5">
        <f t="shared" si="1"/>
        <v>14</v>
      </c>
      <c r="B111" s="5" t="s">
        <v>179</v>
      </c>
      <c r="C111" s="6">
        <v>45925.0</v>
      </c>
      <c r="D111" s="5" t="s">
        <v>40</v>
      </c>
      <c r="E111" s="5" t="s">
        <v>180</v>
      </c>
      <c r="F111" s="5" t="s">
        <v>42</v>
      </c>
      <c r="G111" s="5" t="s">
        <v>181</v>
      </c>
      <c r="H111" s="7">
        <v>2372962.5</v>
      </c>
      <c r="I111" s="4"/>
      <c r="J111" s="4"/>
      <c r="K111" s="4"/>
      <c r="L111" s="4"/>
      <c r="M111" s="4"/>
      <c r="N111" s="4"/>
      <c r="O111" s="4"/>
      <c r="P111" s="4"/>
      <c r="Q111" s="4"/>
      <c r="R111" s="4"/>
    </row>
    <row r="112" ht="14.25" hidden="1" customHeight="1">
      <c r="A112" s="5">
        <f t="shared" si="1"/>
        <v>15</v>
      </c>
      <c r="B112" s="5" t="s">
        <v>182</v>
      </c>
      <c r="C112" s="6">
        <v>45883.0</v>
      </c>
      <c r="D112" s="5" t="s">
        <v>9</v>
      </c>
      <c r="E112" s="5" t="s">
        <v>183</v>
      </c>
      <c r="F112" s="5" t="s">
        <v>11</v>
      </c>
      <c r="G112" s="5" t="s">
        <v>184</v>
      </c>
      <c r="H112" s="7">
        <v>69173.07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</row>
    <row r="113" ht="14.25" hidden="1" customHeight="1">
      <c r="A113" s="5">
        <f t="shared" si="1"/>
        <v>15</v>
      </c>
      <c r="B113" s="5" t="s">
        <v>182</v>
      </c>
      <c r="C113" s="6">
        <v>45898.0</v>
      </c>
      <c r="D113" s="5" t="s">
        <v>9</v>
      </c>
      <c r="E113" s="5" t="s">
        <v>185</v>
      </c>
      <c r="F113" s="5" t="s">
        <v>11</v>
      </c>
      <c r="G113" s="5" t="s">
        <v>186</v>
      </c>
      <c r="H113" s="7">
        <v>72409.8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</row>
    <row r="114" ht="14.25" hidden="1" customHeight="1">
      <c r="A114" s="5">
        <f t="shared" si="1"/>
        <v>15</v>
      </c>
      <c r="B114" s="5" t="s">
        <v>182</v>
      </c>
      <c r="C114" s="6">
        <v>45898.0</v>
      </c>
      <c r="D114" s="5" t="s">
        <v>60</v>
      </c>
      <c r="E114" s="5" t="s">
        <v>61</v>
      </c>
      <c r="F114" s="5" t="s">
        <v>16</v>
      </c>
      <c r="G114" s="5" t="s">
        <v>62</v>
      </c>
      <c r="H114" s="7">
        <v>413223.14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</row>
    <row r="115" ht="14.25" hidden="1" customHeight="1">
      <c r="A115" s="5">
        <f t="shared" si="1"/>
        <v>15</v>
      </c>
      <c r="B115" s="5" t="s">
        <v>182</v>
      </c>
      <c r="C115" s="6">
        <v>45899.0</v>
      </c>
      <c r="D115" s="5" t="s">
        <v>155</v>
      </c>
      <c r="E115" s="5" t="s">
        <v>156</v>
      </c>
      <c r="F115" s="5" t="s">
        <v>16</v>
      </c>
      <c r="G115" s="5" t="s">
        <v>157</v>
      </c>
      <c r="H115" s="7">
        <v>273198.67</v>
      </c>
      <c r="I115" s="4"/>
      <c r="J115" s="4"/>
      <c r="K115" s="4"/>
      <c r="L115" s="4"/>
      <c r="M115" s="4"/>
      <c r="N115" s="4"/>
      <c r="O115" s="4"/>
      <c r="P115" s="4"/>
      <c r="Q115" s="4"/>
      <c r="R115" s="4"/>
    </row>
    <row r="116" ht="14.25" hidden="1" customHeight="1">
      <c r="A116" s="5">
        <f t="shared" si="1"/>
        <v>15</v>
      </c>
      <c r="B116" s="5" t="s">
        <v>182</v>
      </c>
      <c r="C116" s="6">
        <v>45915.0</v>
      </c>
      <c r="D116" s="5" t="s">
        <v>9</v>
      </c>
      <c r="E116" s="5" t="s">
        <v>187</v>
      </c>
      <c r="F116" s="5" t="s">
        <v>11</v>
      </c>
      <c r="G116" s="5" t="s">
        <v>188</v>
      </c>
      <c r="H116" s="7">
        <v>28549.78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</row>
    <row r="117" ht="14.25" hidden="1" customHeight="1">
      <c r="A117" s="5">
        <f t="shared" si="1"/>
        <v>15</v>
      </c>
      <c r="B117" s="5" t="s">
        <v>182</v>
      </c>
      <c r="C117" s="6">
        <v>45915.0</v>
      </c>
      <c r="D117" s="5" t="s">
        <v>9</v>
      </c>
      <c r="E117" s="5" t="s">
        <v>187</v>
      </c>
      <c r="F117" s="5" t="s">
        <v>11</v>
      </c>
      <c r="G117" s="5" t="s">
        <v>189</v>
      </c>
      <c r="H117" s="7">
        <v>128480.26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</row>
    <row r="118" ht="14.25" hidden="1" customHeight="1">
      <c r="A118" s="5">
        <f t="shared" si="1"/>
        <v>20</v>
      </c>
      <c r="B118" s="5" t="s">
        <v>190</v>
      </c>
      <c r="C118" s="6">
        <v>45899.0</v>
      </c>
      <c r="D118" s="5" t="s">
        <v>191</v>
      </c>
      <c r="E118" s="5" t="s">
        <v>192</v>
      </c>
      <c r="F118" s="5" t="s">
        <v>16</v>
      </c>
      <c r="G118" s="5" t="s">
        <v>193</v>
      </c>
      <c r="H118" s="7">
        <v>339425.62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</row>
    <row r="119" ht="14.25" hidden="1" customHeight="1">
      <c r="A119" s="5">
        <f t="shared" si="1"/>
        <v>22</v>
      </c>
      <c r="B119" s="5" t="s">
        <v>194</v>
      </c>
      <c r="C119" s="6">
        <v>45899.0</v>
      </c>
      <c r="D119" s="5" t="s">
        <v>191</v>
      </c>
      <c r="E119" s="5" t="s">
        <v>192</v>
      </c>
      <c r="F119" s="5" t="s">
        <v>16</v>
      </c>
      <c r="G119" s="5" t="s">
        <v>193</v>
      </c>
      <c r="H119" s="7">
        <v>50504.13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</row>
    <row r="120" ht="14.25" hidden="1" customHeight="1">
      <c r="A120" s="5">
        <f t="shared" si="1"/>
        <v>22</v>
      </c>
      <c r="B120" s="5" t="s">
        <v>194</v>
      </c>
      <c r="C120" s="6">
        <v>45900.0</v>
      </c>
      <c r="D120" s="5" t="s">
        <v>158</v>
      </c>
      <c r="E120" s="5" t="s">
        <v>159</v>
      </c>
      <c r="F120" s="5" t="s">
        <v>11</v>
      </c>
      <c r="G120" s="5" t="s">
        <v>160</v>
      </c>
      <c r="H120" s="7">
        <v>45836.63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</row>
    <row r="121" ht="14.25" hidden="1" customHeight="1">
      <c r="A121" s="5">
        <f t="shared" si="1"/>
        <v>23</v>
      </c>
      <c r="B121" s="5" t="s">
        <v>195</v>
      </c>
      <c r="C121" s="6">
        <v>45899.0</v>
      </c>
      <c r="D121" s="5" t="s">
        <v>191</v>
      </c>
      <c r="E121" s="5" t="s">
        <v>192</v>
      </c>
      <c r="F121" s="5" t="s">
        <v>16</v>
      </c>
      <c r="G121" s="5" t="s">
        <v>193</v>
      </c>
      <c r="H121" s="7">
        <v>554309.92</v>
      </c>
      <c r="I121" s="4"/>
      <c r="J121" s="4"/>
      <c r="K121" s="4"/>
      <c r="L121" s="4"/>
      <c r="M121" s="4"/>
      <c r="N121" s="4"/>
      <c r="O121" s="4"/>
      <c r="P121" s="4"/>
      <c r="Q121" s="4"/>
      <c r="R121" s="4"/>
    </row>
    <row r="122" ht="14.25" hidden="1" customHeight="1">
      <c r="A122" s="5">
        <f t="shared" si="1"/>
        <v>23</v>
      </c>
      <c r="B122" s="5" t="s">
        <v>195</v>
      </c>
      <c r="C122" s="6">
        <v>45900.0</v>
      </c>
      <c r="D122" s="5" t="s">
        <v>158</v>
      </c>
      <c r="E122" s="5" t="s">
        <v>159</v>
      </c>
      <c r="F122" s="5" t="s">
        <v>11</v>
      </c>
      <c r="G122" s="5" t="s">
        <v>165</v>
      </c>
      <c r="H122" s="7">
        <v>113965.73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</row>
    <row r="123" ht="14.25" hidden="1" customHeight="1">
      <c r="A123" s="5">
        <f t="shared" si="1"/>
        <v>24</v>
      </c>
      <c r="B123" s="5" t="s">
        <v>196</v>
      </c>
      <c r="C123" s="6">
        <v>45896.0</v>
      </c>
      <c r="D123" s="5" t="s">
        <v>91</v>
      </c>
      <c r="E123" s="5" t="s">
        <v>153</v>
      </c>
      <c r="F123" s="5" t="s">
        <v>16</v>
      </c>
      <c r="G123" s="5" t="s">
        <v>154</v>
      </c>
      <c r="H123" s="7">
        <v>23586.77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</row>
    <row r="124" ht="14.25" hidden="1" customHeight="1">
      <c r="A124" s="5">
        <f t="shared" si="1"/>
        <v>24</v>
      </c>
      <c r="B124" s="5" t="s">
        <v>196</v>
      </c>
      <c r="C124" s="6">
        <v>45898.0</v>
      </c>
      <c r="D124" s="5" t="s">
        <v>60</v>
      </c>
      <c r="E124" s="5" t="s">
        <v>61</v>
      </c>
      <c r="F124" s="5" t="s">
        <v>16</v>
      </c>
      <c r="G124" s="5" t="s">
        <v>62</v>
      </c>
      <c r="H124" s="7">
        <v>403050.22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</row>
    <row r="125" ht="14.25" hidden="1" customHeight="1">
      <c r="A125" s="5">
        <f t="shared" si="1"/>
        <v>24</v>
      </c>
      <c r="B125" s="5" t="s">
        <v>196</v>
      </c>
      <c r="C125" s="6">
        <v>45899.0</v>
      </c>
      <c r="D125" s="5" t="s">
        <v>155</v>
      </c>
      <c r="E125" s="5" t="s">
        <v>156</v>
      </c>
      <c r="F125" s="5" t="s">
        <v>16</v>
      </c>
      <c r="G125" s="5" t="s">
        <v>157</v>
      </c>
      <c r="H125" s="7">
        <v>45689.05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</row>
    <row r="126" ht="14.25" hidden="1" customHeight="1">
      <c r="A126" s="5">
        <f t="shared" si="1"/>
        <v>24</v>
      </c>
      <c r="B126" s="5" t="s">
        <v>196</v>
      </c>
      <c r="C126" s="6">
        <v>45900.0</v>
      </c>
      <c r="D126" s="5" t="s">
        <v>158</v>
      </c>
      <c r="E126" s="5" t="s">
        <v>159</v>
      </c>
      <c r="F126" s="5" t="s">
        <v>11</v>
      </c>
      <c r="G126" s="5" t="s">
        <v>160</v>
      </c>
      <c r="H126" s="7">
        <v>93647.73</v>
      </c>
      <c r="I126" s="4"/>
      <c r="J126" s="4"/>
      <c r="K126" s="4"/>
      <c r="L126" s="4"/>
      <c r="M126" s="4"/>
      <c r="N126" s="4"/>
      <c r="O126" s="4"/>
      <c r="P126" s="4"/>
      <c r="Q126" s="4"/>
      <c r="R126" s="4"/>
    </row>
    <row r="127" ht="14.25" hidden="1" customHeight="1">
      <c r="A127" s="5">
        <f t="shared" si="1"/>
        <v>24</v>
      </c>
      <c r="B127" s="5" t="s">
        <v>196</v>
      </c>
      <c r="C127" s="6">
        <v>45918.0</v>
      </c>
      <c r="D127" s="5" t="s">
        <v>91</v>
      </c>
      <c r="E127" s="5" t="s">
        <v>92</v>
      </c>
      <c r="F127" s="5" t="s">
        <v>16</v>
      </c>
      <c r="G127" s="5" t="s">
        <v>93</v>
      </c>
      <c r="H127" s="7">
        <v>26485.25</v>
      </c>
      <c r="I127" s="4"/>
      <c r="J127" s="4"/>
      <c r="K127" s="4"/>
      <c r="L127" s="4"/>
      <c r="M127" s="4"/>
      <c r="N127" s="4"/>
      <c r="O127" s="4"/>
      <c r="P127" s="4"/>
      <c r="Q127" s="4"/>
      <c r="R127" s="4"/>
    </row>
    <row r="128" ht="14.25" hidden="1" customHeight="1">
      <c r="A128" s="5">
        <f t="shared" si="1"/>
        <v>25</v>
      </c>
      <c r="B128" s="5" t="s">
        <v>197</v>
      </c>
      <c r="C128" s="6">
        <v>45899.0</v>
      </c>
      <c r="D128" s="5" t="s">
        <v>191</v>
      </c>
      <c r="E128" s="5" t="s">
        <v>192</v>
      </c>
      <c r="F128" s="5" t="s">
        <v>16</v>
      </c>
      <c r="G128" s="5" t="s">
        <v>193</v>
      </c>
      <c r="H128" s="7">
        <v>19958.68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</row>
    <row r="129" ht="14.25" hidden="1" customHeight="1">
      <c r="A129" s="5">
        <f t="shared" si="1"/>
        <v>25</v>
      </c>
      <c r="B129" s="5" t="s">
        <v>197</v>
      </c>
      <c r="C129" s="6">
        <v>45900.0</v>
      </c>
      <c r="D129" s="5" t="s">
        <v>158</v>
      </c>
      <c r="E129" s="5" t="s">
        <v>159</v>
      </c>
      <c r="F129" s="5" t="s">
        <v>11</v>
      </c>
      <c r="G129" s="5" t="s">
        <v>160</v>
      </c>
      <c r="H129" s="7">
        <v>150841.79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</row>
    <row r="130" ht="14.25" hidden="1" customHeight="1">
      <c r="A130" s="5">
        <f t="shared" si="1"/>
        <v>29</v>
      </c>
      <c r="B130" s="5" t="s">
        <v>198</v>
      </c>
      <c r="C130" s="6">
        <v>45899.0</v>
      </c>
      <c r="D130" s="5" t="s">
        <v>191</v>
      </c>
      <c r="E130" s="5" t="s">
        <v>192</v>
      </c>
      <c r="F130" s="5" t="s">
        <v>16</v>
      </c>
      <c r="G130" s="5" t="s">
        <v>193</v>
      </c>
      <c r="H130" s="7">
        <v>239194.21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</row>
    <row r="131" ht="14.25" hidden="1" customHeight="1">
      <c r="A131" s="5">
        <f t="shared" si="1"/>
        <v>29</v>
      </c>
      <c r="B131" s="5" t="s">
        <v>198</v>
      </c>
      <c r="C131" s="6">
        <v>45900.0</v>
      </c>
      <c r="D131" s="5" t="s">
        <v>158</v>
      </c>
      <c r="E131" s="5" t="s">
        <v>159</v>
      </c>
      <c r="F131" s="5" t="s">
        <v>11</v>
      </c>
      <c r="G131" s="5" t="s">
        <v>160</v>
      </c>
      <c r="H131" s="7">
        <v>179397.16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</row>
    <row r="132" ht="14.25" hidden="1" customHeight="1">
      <c r="A132" s="5">
        <f t="shared" si="1"/>
        <v>35</v>
      </c>
      <c r="B132" s="5" t="s">
        <v>199</v>
      </c>
      <c r="C132" s="6">
        <v>45883.0</v>
      </c>
      <c r="D132" s="5" t="s">
        <v>9</v>
      </c>
      <c r="E132" s="5" t="s">
        <v>200</v>
      </c>
      <c r="F132" s="5" t="s">
        <v>11</v>
      </c>
      <c r="G132" s="5" t="s">
        <v>201</v>
      </c>
      <c r="H132" s="7">
        <v>44218.66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</row>
    <row r="133" ht="14.25" hidden="1" customHeight="1">
      <c r="A133" s="5">
        <f t="shared" si="1"/>
        <v>35</v>
      </c>
      <c r="B133" s="5" t="s">
        <v>199</v>
      </c>
      <c r="C133" s="6">
        <v>45895.0</v>
      </c>
      <c r="D133" s="5" t="s">
        <v>40</v>
      </c>
      <c r="E133" s="5" t="s">
        <v>202</v>
      </c>
      <c r="F133" s="5" t="s">
        <v>42</v>
      </c>
      <c r="G133" s="5" t="s">
        <v>203</v>
      </c>
      <c r="H133" s="7">
        <v>-24297.52</v>
      </c>
      <c r="I133" s="4"/>
      <c r="J133" s="4"/>
      <c r="K133" s="4"/>
      <c r="L133" s="4"/>
      <c r="M133" s="4"/>
      <c r="N133" s="4"/>
      <c r="O133" s="4"/>
      <c r="P133" s="4"/>
      <c r="Q133" s="4"/>
      <c r="R133" s="4"/>
    </row>
    <row r="134" ht="14.25" hidden="1" customHeight="1">
      <c r="A134" s="5">
        <f t="shared" si="1"/>
        <v>35</v>
      </c>
      <c r="B134" s="5" t="s">
        <v>199</v>
      </c>
      <c r="C134" s="6">
        <v>45895.0</v>
      </c>
      <c r="D134" s="5" t="s">
        <v>40</v>
      </c>
      <c r="E134" s="5" t="s">
        <v>204</v>
      </c>
      <c r="F134" s="5" t="s">
        <v>42</v>
      </c>
      <c r="G134" s="5" t="s">
        <v>205</v>
      </c>
      <c r="H134" s="7">
        <v>-33120.3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</row>
    <row r="135" ht="14.25" hidden="1" customHeight="1">
      <c r="A135" s="5">
        <f t="shared" si="1"/>
        <v>35</v>
      </c>
      <c r="B135" s="5" t="s">
        <v>199</v>
      </c>
      <c r="C135" s="6">
        <v>45896.0</v>
      </c>
      <c r="D135" s="5" t="s">
        <v>91</v>
      </c>
      <c r="E135" s="5" t="s">
        <v>153</v>
      </c>
      <c r="F135" s="5" t="s">
        <v>16</v>
      </c>
      <c r="G135" s="5" t="s">
        <v>154</v>
      </c>
      <c r="H135" s="7">
        <v>11612.6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</row>
    <row r="136" ht="14.25" hidden="1" customHeight="1">
      <c r="A136" s="5">
        <f t="shared" si="1"/>
        <v>35</v>
      </c>
      <c r="B136" s="5" t="s">
        <v>199</v>
      </c>
      <c r="C136" s="6">
        <v>45898.0</v>
      </c>
      <c r="D136" s="5" t="s">
        <v>9</v>
      </c>
      <c r="E136" s="5" t="s">
        <v>206</v>
      </c>
      <c r="F136" s="5" t="s">
        <v>11</v>
      </c>
      <c r="G136" s="5" t="s">
        <v>207</v>
      </c>
      <c r="H136" s="7">
        <v>49006.71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</row>
    <row r="137" ht="14.25" hidden="1" customHeight="1">
      <c r="A137" s="5">
        <f t="shared" si="1"/>
        <v>35</v>
      </c>
      <c r="B137" s="5" t="s">
        <v>199</v>
      </c>
      <c r="C137" s="6">
        <v>45898.0</v>
      </c>
      <c r="D137" s="5" t="s">
        <v>60</v>
      </c>
      <c r="E137" s="5" t="s">
        <v>61</v>
      </c>
      <c r="F137" s="5" t="s">
        <v>16</v>
      </c>
      <c r="G137" s="5" t="s">
        <v>62</v>
      </c>
      <c r="H137" s="7">
        <v>157424.01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</row>
    <row r="138" ht="14.25" hidden="1" customHeight="1">
      <c r="A138" s="5">
        <f t="shared" si="1"/>
        <v>35</v>
      </c>
      <c r="B138" s="5" t="s">
        <v>199</v>
      </c>
      <c r="C138" s="6">
        <v>45899.0</v>
      </c>
      <c r="D138" s="5" t="s">
        <v>155</v>
      </c>
      <c r="E138" s="5" t="s">
        <v>156</v>
      </c>
      <c r="F138" s="5" t="s">
        <v>16</v>
      </c>
      <c r="G138" s="5" t="s">
        <v>157</v>
      </c>
      <c r="H138" s="7">
        <v>144135.87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</row>
    <row r="139" ht="14.25" hidden="1" customHeight="1">
      <c r="A139" s="5">
        <f t="shared" si="1"/>
        <v>35</v>
      </c>
      <c r="B139" s="5" t="s">
        <v>199</v>
      </c>
      <c r="C139" s="6">
        <v>45900.0</v>
      </c>
      <c r="D139" s="5" t="s">
        <v>158</v>
      </c>
      <c r="E139" s="5" t="s">
        <v>159</v>
      </c>
      <c r="F139" s="5" t="s">
        <v>11</v>
      </c>
      <c r="G139" s="5" t="s">
        <v>160</v>
      </c>
      <c r="H139" s="7">
        <v>85153.51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</row>
    <row r="140" ht="14.25" hidden="1" customHeight="1">
      <c r="A140" s="5">
        <f t="shared" si="1"/>
        <v>35</v>
      </c>
      <c r="B140" s="5" t="s">
        <v>199</v>
      </c>
      <c r="C140" s="6">
        <v>45913.0</v>
      </c>
      <c r="D140" s="5" t="s">
        <v>208</v>
      </c>
      <c r="E140" s="5" t="s">
        <v>209</v>
      </c>
      <c r="F140" s="5" t="s">
        <v>16</v>
      </c>
      <c r="G140" s="5" t="s">
        <v>210</v>
      </c>
      <c r="H140" s="7">
        <v>-33338.25</v>
      </c>
      <c r="I140" s="4"/>
      <c r="J140" s="4"/>
      <c r="K140" s="4"/>
      <c r="L140" s="4"/>
      <c r="M140" s="4"/>
      <c r="N140" s="4"/>
      <c r="O140" s="4"/>
      <c r="P140" s="4"/>
      <c r="Q140" s="4"/>
      <c r="R140" s="4"/>
    </row>
    <row r="141" ht="14.25" hidden="1" customHeight="1">
      <c r="A141" s="5">
        <f t="shared" si="1"/>
        <v>35</v>
      </c>
      <c r="B141" s="5" t="s">
        <v>199</v>
      </c>
      <c r="C141" s="6">
        <v>45915.0</v>
      </c>
      <c r="D141" s="5" t="s">
        <v>9</v>
      </c>
      <c r="E141" s="5" t="s">
        <v>211</v>
      </c>
      <c r="F141" s="5" t="s">
        <v>11</v>
      </c>
      <c r="G141" s="5" t="s">
        <v>212</v>
      </c>
      <c r="H141" s="7">
        <v>52733.64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</row>
    <row r="142" ht="14.25" hidden="1" customHeight="1">
      <c r="A142" s="5">
        <f t="shared" si="1"/>
        <v>35</v>
      </c>
      <c r="B142" s="5" t="s">
        <v>199</v>
      </c>
      <c r="C142" s="6">
        <v>45918.0</v>
      </c>
      <c r="D142" s="5" t="s">
        <v>91</v>
      </c>
      <c r="E142" s="5" t="s">
        <v>92</v>
      </c>
      <c r="F142" s="5" t="s">
        <v>16</v>
      </c>
      <c r="G142" s="5" t="s">
        <v>93</v>
      </c>
      <c r="H142" s="7">
        <v>26485.25</v>
      </c>
      <c r="I142" s="4"/>
      <c r="J142" s="4"/>
      <c r="K142" s="4"/>
      <c r="L142" s="4"/>
      <c r="M142" s="4"/>
      <c r="N142" s="4"/>
      <c r="O142" s="4"/>
      <c r="P142" s="4"/>
      <c r="Q142" s="4"/>
      <c r="R142" s="4"/>
    </row>
    <row r="143" ht="14.25" hidden="1" customHeight="1">
      <c r="A143" s="5">
        <f t="shared" si="1"/>
        <v>35</v>
      </c>
      <c r="B143" s="5" t="s">
        <v>199</v>
      </c>
      <c r="C143" s="6">
        <v>45919.0</v>
      </c>
      <c r="D143" s="5" t="s">
        <v>213</v>
      </c>
      <c r="E143" s="5" t="s">
        <v>214</v>
      </c>
      <c r="F143" s="5" t="s">
        <v>106</v>
      </c>
      <c r="G143" s="5" t="s">
        <v>215</v>
      </c>
      <c r="H143" s="7">
        <v>-101487.27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</row>
    <row r="144" ht="14.25" hidden="1" customHeight="1">
      <c r="A144" s="5">
        <f t="shared" si="1"/>
        <v>35</v>
      </c>
      <c r="B144" s="5" t="s">
        <v>199</v>
      </c>
      <c r="C144" s="6">
        <v>45925.0</v>
      </c>
      <c r="D144" s="5" t="s">
        <v>40</v>
      </c>
      <c r="E144" s="5" t="s">
        <v>216</v>
      </c>
      <c r="F144" s="5" t="s">
        <v>42</v>
      </c>
      <c r="G144" s="5" t="s">
        <v>215</v>
      </c>
      <c r="H144" s="7">
        <v>-95022.53</v>
      </c>
      <c r="I144" s="4"/>
      <c r="J144" s="4"/>
      <c r="K144" s="4"/>
      <c r="L144" s="4"/>
      <c r="M144" s="4"/>
      <c r="N144" s="4"/>
      <c r="O144" s="4"/>
      <c r="P144" s="4"/>
      <c r="Q144" s="4"/>
      <c r="R144" s="4"/>
    </row>
    <row r="145" ht="14.25" hidden="1" customHeight="1">
      <c r="A145" s="5">
        <f t="shared" si="1"/>
        <v>39</v>
      </c>
      <c r="B145" s="5" t="s">
        <v>217</v>
      </c>
      <c r="C145" s="6">
        <v>45900.0</v>
      </c>
      <c r="D145" s="5" t="s">
        <v>158</v>
      </c>
      <c r="E145" s="5" t="s">
        <v>159</v>
      </c>
      <c r="F145" s="5" t="s">
        <v>11</v>
      </c>
      <c r="G145" s="5" t="s">
        <v>160</v>
      </c>
      <c r="H145" s="7">
        <v>69772.56</v>
      </c>
      <c r="I145" s="4"/>
      <c r="J145" s="4"/>
      <c r="K145" s="4"/>
      <c r="L145" s="4"/>
      <c r="M145" s="4"/>
      <c r="N145" s="4"/>
      <c r="O145" s="4"/>
      <c r="P145" s="4"/>
      <c r="Q145" s="4"/>
      <c r="R145" s="4"/>
    </row>
    <row r="146" ht="14.25" hidden="1" customHeight="1">
      <c r="A146" s="5">
        <f t="shared" si="1"/>
        <v>43</v>
      </c>
      <c r="B146" s="5" t="s">
        <v>218</v>
      </c>
      <c r="C146" s="6">
        <v>45887.0</v>
      </c>
      <c r="D146" s="5" t="s">
        <v>219</v>
      </c>
      <c r="E146" s="5" t="s">
        <v>220</v>
      </c>
      <c r="F146" s="5" t="s">
        <v>11</v>
      </c>
      <c r="G146" s="5" t="s">
        <v>221</v>
      </c>
      <c r="H146" s="7">
        <v>-6985.05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</row>
    <row r="147" ht="14.25" hidden="1" customHeight="1">
      <c r="A147" s="5">
        <f t="shared" si="1"/>
        <v>43</v>
      </c>
      <c r="B147" s="5" t="s">
        <v>218</v>
      </c>
      <c r="C147" s="6">
        <v>45894.0</v>
      </c>
      <c r="D147" s="5" t="s">
        <v>219</v>
      </c>
      <c r="E147" s="5" t="s">
        <v>222</v>
      </c>
      <c r="F147" s="5" t="s">
        <v>11</v>
      </c>
      <c r="G147" s="5" t="s">
        <v>221</v>
      </c>
      <c r="H147" s="7">
        <v>-4677.42</v>
      </c>
      <c r="I147" s="4"/>
      <c r="J147" s="4"/>
      <c r="K147" s="4"/>
      <c r="L147" s="4"/>
      <c r="M147" s="4"/>
      <c r="N147" s="4"/>
      <c r="O147" s="4"/>
      <c r="P147" s="4"/>
      <c r="Q147" s="4"/>
      <c r="R147" s="4"/>
    </row>
    <row r="148" ht="14.25" hidden="1" customHeight="1">
      <c r="A148" s="5">
        <f t="shared" si="1"/>
        <v>43</v>
      </c>
      <c r="B148" s="5" t="s">
        <v>218</v>
      </c>
      <c r="C148" s="6">
        <v>45894.0</v>
      </c>
      <c r="D148" s="5" t="s">
        <v>219</v>
      </c>
      <c r="E148" s="5" t="s">
        <v>223</v>
      </c>
      <c r="F148" s="5" t="s">
        <v>11</v>
      </c>
      <c r="G148" s="5" t="s">
        <v>224</v>
      </c>
      <c r="H148" s="7">
        <v>-11111.93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</row>
    <row r="149" ht="14.25" hidden="1" customHeight="1">
      <c r="A149" s="5">
        <f t="shared" si="1"/>
        <v>43</v>
      </c>
      <c r="B149" s="5" t="s">
        <v>218</v>
      </c>
      <c r="C149" s="6">
        <v>45894.0</v>
      </c>
      <c r="D149" s="5" t="s">
        <v>225</v>
      </c>
      <c r="E149" s="5" t="s">
        <v>226</v>
      </c>
      <c r="F149" s="5" t="s">
        <v>42</v>
      </c>
      <c r="G149" s="5" t="s">
        <v>227</v>
      </c>
      <c r="H149" s="7">
        <v>-1601.15</v>
      </c>
      <c r="I149" s="4"/>
      <c r="J149" s="4"/>
      <c r="K149" s="4"/>
      <c r="L149" s="4"/>
      <c r="M149" s="4"/>
      <c r="N149" s="4"/>
      <c r="O149" s="4"/>
      <c r="P149" s="4"/>
      <c r="Q149" s="4"/>
      <c r="R149" s="4"/>
    </row>
    <row r="150" ht="14.25" hidden="1" customHeight="1">
      <c r="A150" s="5">
        <f t="shared" si="1"/>
        <v>43</v>
      </c>
      <c r="B150" s="5" t="s">
        <v>218</v>
      </c>
      <c r="C150" s="6">
        <v>45895.0</v>
      </c>
      <c r="D150" s="5" t="s">
        <v>40</v>
      </c>
      <c r="E150" s="5" t="s">
        <v>228</v>
      </c>
      <c r="F150" s="5" t="s">
        <v>42</v>
      </c>
      <c r="G150" s="5" t="s">
        <v>229</v>
      </c>
      <c r="H150" s="7">
        <v>-7462.64</v>
      </c>
      <c r="I150" s="4"/>
      <c r="J150" s="4"/>
      <c r="K150" s="4"/>
      <c r="L150" s="4"/>
      <c r="M150" s="4"/>
      <c r="N150" s="4"/>
      <c r="O150" s="4"/>
      <c r="P150" s="4"/>
      <c r="Q150" s="4"/>
      <c r="R150" s="4"/>
    </row>
    <row r="151" ht="14.25" hidden="1" customHeight="1">
      <c r="A151" s="5">
        <f t="shared" si="1"/>
        <v>43</v>
      </c>
      <c r="B151" s="5" t="s">
        <v>218</v>
      </c>
      <c r="C151" s="6">
        <v>45897.0</v>
      </c>
      <c r="D151" s="5" t="s">
        <v>230</v>
      </c>
      <c r="E151" s="5" t="s">
        <v>231</v>
      </c>
      <c r="F151" s="5" t="s">
        <v>42</v>
      </c>
      <c r="G151" s="5" t="s">
        <v>232</v>
      </c>
      <c r="H151" s="7">
        <v>-86499.17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</row>
    <row r="152" ht="14.25" hidden="1" customHeight="1">
      <c r="A152" s="5">
        <f t="shared" si="1"/>
        <v>43</v>
      </c>
      <c r="B152" s="5" t="s">
        <v>218</v>
      </c>
      <c r="C152" s="6">
        <v>45898.0</v>
      </c>
      <c r="D152" s="5" t="s">
        <v>60</v>
      </c>
      <c r="E152" s="5" t="s">
        <v>61</v>
      </c>
      <c r="F152" s="5" t="s">
        <v>16</v>
      </c>
      <c r="G152" s="5" t="s">
        <v>62</v>
      </c>
      <c r="H152" s="7">
        <v>372102.32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</row>
    <row r="153" ht="14.25" hidden="1" customHeight="1">
      <c r="A153" s="5">
        <f t="shared" si="1"/>
        <v>43</v>
      </c>
      <c r="B153" s="5" t="s">
        <v>218</v>
      </c>
      <c r="C153" s="6">
        <v>45899.0</v>
      </c>
      <c r="D153" s="5" t="s">
        <v>219</v>
      </c>
      <c r="E153" s="5" t="s">
        <v>233</v>
      </c>
      <c r="F153" s="5" t="s">
        <v>11</v>
      </c>
      <c r="G153" s="5" t="s">
        <v>221</v>
      </c>
      <c r="H153" s="7">
        <v>-3951.19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</row>
    <row r="154" ht="14.25" hidden="1" customHeight="1">
      <c r="A154" s="5">
        <f t="shared" si="1"/>
        <v>43</v>
      </c>
      <c r="B154" s="5" t="s">
        <v>218</v>
      </c>
      <c r="C154" s="6">
        <v>45899.0</v>
      </c>
      <c r="D154" s="5" t="s">
        <v>155</v>
      </c>
      <c r="E154" s="5" t="s">
        <v>156</v>
      </c>
      <c r="F154" s="5" t="s">
        <v>16</v>
      </c>
      <c r="G154" s="5" t="s">
        <v>157</v>
      </c>
      <c r="H154" s="7">
        <v>40984.2</v>
      </c>
      <c r="I154" s="4"/>
      <c r="J154" s="4"/>
      <c r="K154" s="4"/>
      <c r="L154" s="4"/>
      <c r="M154" s="4"/>
      <c r="N154" s="4"/>
      <c r="O154" s="4"/>
      <c r="P154" s="4"/>
      <c r="Q154" s="4"/>
      <c r="R154" s="4"/>
    </row>
    <row r="155" ht="14.25" hidden="1" customHeight="1">
      <c r="A155" s="5">
        <f t="shared" si="1"/>
        <v>43</v>
      </c>
      <c r="B155" s="5" t="s">
        <v>218</v>
      </c>
      <c r="C155" s="6">
        <v>45899.0</v>
      </c>
      <c r="D155" s="5" t="s">
        <v>63</v>
      </c>
      <c r="E155" s="5" t="s">
        <v>64</v>
      </c>
      <c r="F155" s="5" t="s">
        <v>16</v>
      </c>
      <c r="G155" s="5" t="s">
        <v>65</v>
      </c>
      <c r="H155" s="7">
        <v>69186.77</v>
      </c>
      <c r="I155" s="4"/>
      <c r="J155" s="4"/>
      <c r="K155" s="4"/>
      <c r="L155" s="4"/>
      <c r="M155" s="4"/>
      <c r="N155" s="4"/>
      <c r="O155" s="4"/>
      <c r="P155" s="4"/>
      <c r="Q155" s="4"/>
      <c r="R155" s="4"/>
    </row>
    <row r="156" ht="14.25" hidden="1" customHeight="1">
      <c r="A156" s="5">
        <f t="shared" si="1"/>
        <v>43</v>
      </c>
      <c r="B156" s="5" t="s">
        <v>218</v>
      </c>
      <c r="C156" s="6">
        <v>45900.0</v>
      </c>
      <c r="D156" s="5" t="s">
        <v>158</v>
      </c>
      <c r="E156" s="5" t="s">
        <v>159</v>
      </c>
      <c r="F156" s="5" t="s">
        <v>11</v>
      </c>
      <c r="G156" s="5" t="s">
        <v>165</v>
      </c>
      <c r="H156" s="7">
        <v>175522.49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</row>
    <row r="157" ht="14.25" hidden="1" customHeight="1">
      <c r="A157" s="5">
        <f t="shared" si="1"/>
        <v>43</v>
      </c>
      <c r="B157" s="5" t="s">
        <v>218</v>
      </c>
      <c r="C157" s="6">
        <v>45901.0</v>
      </c>
      <c r="D157" s="5" t="s">
        <v>108</v>
      </c>
      <c r="E157" s="5" t="s">
        <v>234</v>
      </c>
      <c r="F157" s="5" t="s">
        <v>16</v>
      </c>
      <c r="G157" s="5" t="s">
        <v>235</v>
      </c>
      <c r="H157" s="7">
        <v>-9069.2</v>
      </c>
      <c r="I157" s="4"/>
      <c r="J157" s="4"/>
      <c r="K157" s="4"/>
      <c r="L157" s="4"/>
      <c r="M157" s="4"/>
      <c r="N157" s="4"/>
      <c r="O157" s="4"/>
      <c r="P157" s="4"/>
      <c r="Q157" s="4"/>
      <c r="R157" s="4"/>
    </row>
    <row r="158" ht="14.25" hidden="1" customHeight="1">
      <c r="A158" s="5">
        <f t="shared" si="1"/>
        <v>43</v>
      </c>
      <c r="B158" s="5" t="s">
        <v>218</v>
      </c>
      <c r="C158" s="6">
        <v>45901.0</v>
      </c>
      <c r="D158" s="5" t="s">
        <v>236</v>
      </c>
      <c r="E158" s="5" t="s">
        <v>237</v>
      </c>
      <c r="F158" s="5" t="s">
        <v>42</v>
      </c>
      <c r="G158" s="5" t="s">
        <v>238</v>
      </c>
      <c r="H158" s="7">
        <v>-64214.88</v>
      </c>
      <c r="I158" s="4"/>
      <c r="J158" s="4"/>
      <c r="K158" s="4"/>
      <c r="L158" s="4"/>
      <c r="M158" s="4"/>
      <c r="N158" s="4"/>
      <c r="O158" s="4"/>
      <c r="P158" s="4"/>
      <c r="Q158" s="4"/>
      <c r="R158" s="4"/>
    </row>
    <row r="159" ht="14.25" hidden="1" customHeight="1">
      <c r="A159" s="5">
        <f t="shared" si="1"/>
        <v>43</v>
      </c>
      <c r="B159" s="5" t="s">
        <v>218</v>
      </c>
      <c r="C159" s="6">
        <v>45903.0</v>
      </c>
      <c r="D159" s="5" t="s">
        <v>40</v>
      </c>
      <c r="E159" s="5" t="s">
        <v>239</v>
      </c>
      <c r="F159" s="5" t="s">
        <v>42</v>
      </c>
      <c r="G159" s="5" t="s">
        <v>240</v>
      </c>
      <c r="H159" s="7">
        <v>-3686.63</v>
      </c>
      <c r="I159" s="4"/>
      <c r="J159" s="4"/>
      <c r="K159" s="4"/>
      <c r="L159" s="4"/>
      <c r="M159" s="4"/>
      <c r="N159" s="4"/>
      <c r="O159" s="4"/>
      <c r="P159" s="4"/>
      <c r="Q159" s="4"/>
      <c r="R159" s="4"/>
    </row>
    <row r="160" ht="14.25" hidden="1" customHeight="1">
      <c r="A160" s="5">
        <f t="shared" si="1"/>
        <v>43</v>
      </c>
      <c r="B160" s="5" t="s">
        <v>218</v>
      </c>
      <c r="C160" s="6">
        <v>45905.0</v>
      </c>
      <c r="D160" s="5" t="s">
        <v>225</v>
      </c>
      <c r="E160" s="5" t="s">
        <v>241</v>
      </c>
      <c r="F160" s="5" t="s">
        <v>42</v>
      </c>
      <c r="G160" s="5" t="s">
        <v>242</v>
      </c>
      <c r="H160" s="7">
        <v>-21019.15</v>
      </c>
      <c r="I160" s="4"/>
      <c r="J160" s="4"/>
      <c r="K160" s="4"/>
      <c r="L160" s="4"/>
      <c r="M160" s="4"/>
      <c r="N160" s="4"/>
      <c r="O160" s="4"/>
      <c r="P160" s="4"/>
      <c r="Q160" s="4"/>
      <c r="R160" s="4"/>
    </row>
    <row r="161" ht="14.25" hidden="1" customHeight="1">
      <c r="A161" s="5">
        <f t="shared" si="1"/>
        <v>43</v>
      </c>
      <c r="B161" s="5" t="s">
        <v>218</v>
      </c>
      <c r="C161" s="6">
        <v>45912.0</v>
      </c>
      <c r="D161" s="5" t="s">
        <v>108</v>
      </c>
      <c r="E161" s="5" t="s">
        <v>243</v>
      </c>
      <c r="F161" s="5" t="s">
        <v>16</v>
      </c>
      <c r="G161" s="5" t="s">
        <v>244</v>
      </c>
      <c r="H161" s="7">
        <v>-8938.11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</row>
    <row r="162" ht="14.25" hidden="1" customHeight="1">
      <c r="A162" s="5">
        <f t="shared" si="1"/>
        <v>43</v>
      </c>
      <c r="B162" s="5" t="s">
        <v>218</v>
      </c>
      <c r="C162" s="6">
        <v>45912.0</v>
      </c>
      <c r="D162" s="5" t="s">
        <v>40</v>
      </c>
      <c r="E162" s="5" t="s">
        <v>245</v>
      </c>
      <c r="F162" s="5" t="s">
        <v>42</v>
      </c>
      <c r="G162" s="5" t="s">
        <v>246</v>
      </c>
      <c r="H162" s="7">
        <v>-12928.02</v>
      </c>
      <c r="I162" s="4"/>
      <c r="J162" s="4"/>
      <c r="K162" s="4"/>
      <c r="L162" s="4"/>
      <c r="M162" s="4"/>
      <c r="N162" s="4"/>
      <c r="O162" s="4"/>
      <c r="P162" s="4"/>
      <c r="Q162" s="4"/>
      <c r="R162" s="4"/>
    </row>
    <row r="163" ht="14.25" hidden="1" customHeight="1">
      <c r="A163" s="5">
        <f t="shared" si="1"/>
        <v>43</v>
      </c>
      <c r="B163" s="5" t="s">
        <v>218</v>
      </c>
      <c r="C163" s="6">
        <v>45917.0</v>
      </c>
      <c r="D163" s="5" t="s">
        <v>108</v>
      </c>
      <c r="E163" s="5" t="s">
        <v>247</v>
      </c>
      <c r="F163" s="5" t="s">
        <v>16</v>
      </c>
      <c r="G163" s="5" t="s">
        <v>244</v>
      </c>
      <c r="H163" s="7">
        <v>-5603.71</v>
      </c>
      <c r="I163" s="4"/>
      <c r="J163" s="4"/>
      <c r="K163" s="4"/>
      <c r="L163" s="4"/>
      <c r="M163" s="4"/>
      <c r="N163" s="4"/>
      <c r="O163" s="4"/>
      <c r="P163" s="4"/>
      <c r="Q163" s="4"/>
      <c r="R163" s="4"/>
    </row>
    <row r="164" ht="14.25" hidden="1" customHeight="1">
      <c r="A164" s="5">
        <f t="shared" si="1"/>
        <v>43</v>
      </c>
      <c r="B164" s="5" t="s">
        <v>218</v>
      </c>
      <c r="C164" s="6">
        <v>45920.0</v>
      </c>
      <c r="D164" s="5" t="s">
        <v>40</v>
      </c>
      <c r="E164" s="5" t="s">
        <v>248</v>
      </c>
      <c r="F164" s="5" t="s">
        <v>42</v>
      </c>
      <c r="G164" s="5" t="s">
        <v>249</v>
      </c>
      <c r="H164" s="7">
        <v>-7940.08</v>
      </c>
      <c r="I164" s="4"/>
      <c r="J164" s="4"/>
      <c r="K164" s="4"/>
      <c r="L164" s="4"/>
      <c r="M164" s="4"/>
      <c r="N164" s="4"/>
      <c r="O164" s="4"/>
      <c r="P164" s="4"/>
      <c r="Q164" s="4"/>
      <c r="R164" s="4"/>
    </row>
    <row r="165" ht="14.25" hidden="1" customHeight="1">
      <c r="A165" s="5">
        <f t="shared" si="1"/>
        <v>43</v>
      </c>
      <c r="B165" s="5" t="s">
        <v>218</v>
      </c>
      <c r="C165" s="6">
        <v>45925.0</v>
      </c>
      <c r="D165" s="5" t="s">
        <v>155</v>
      </c>
      <c r="E165" s="5" t="s">
        <v>250</v>
      </c>
      <c r="F165" s="5" t="s">
        <v>16</v>
      </c>
      <c r="G165" s="5" t="s">
        <v>251</v>
      </c>
      <c r="H165" s="7">
        <v>-66605.77</v>
      </c>
      <c r="I165" s="4"/>
      <c r="J165" s="4"/>
      <c r="K165" s="4"/>
      <c r="L165" s="4"/>
      <c r="M165" s="4"/>
      <c r="N165" s="4"/>
      <c r="O165" s="4"/>
      <c r="P165" s="4"/>
      <c r="Q165" s="4"/>
      <c r="R165" s="4"/>
    </row>
    <row r="166" ht="14.25" hidden="1" customHeight="1">
      <c r="A166" s="5">
        <f t="shared" si="1"/>
        <v>43</v>
      </c>
      <c r="B166" s="5" t="s">
        <v>218</v>
      </c>
      <c r="C166" s="6">
        <v>45925.0</v>
      </c>
      <c r="D166" s="5" t="s">
        <v>40</v>
      </c>
      <c r="E166" s="5" t="s">
        <v>252</v>
      </c>
      <c r="F166" s="5" t="s">
        <v>42</v>
      </c>
      <c r="G166" s="5" t="s">
        <v>246</v>
      </c>
      <c r="H166" s="7">
        <v>-7201.79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</row>
    <row r="167" ht="14.25" hidden="1" customHeight="1">
      <c r="A167" s="5">
        <f t="shared" si="1"/>
        <v>43</v>
      </c>
      <c r="B167" s="5" t="s">
        <v>218</v>
      </c>
      <c r="C167" s="6">
        <v>45925.0</v>
      </c>
      <c r="D167" s="5" t="s">
        <v>40</v>
      </c>
      <c r="E167" s="5" t="s">
        <v>253</v>
      </c>
      <c r="F167" s="5" t="s">
        <v>42</v>
      </c>
      <c r="G167" s="5" t="s">
        <v>254</v>
      </c>
      <c r="H167" s="7">
        <v>-7912.14</v>
      </c>
      <c r="I167" s="4"/>
      <c r="J167" s="4"/>
      <c r="K167" s="4"/>
      <c r="L167" s="4"/>
      <c r="M167" s="4"/>
      <c r="N167" s="4"/>
      <c r="O167" s="4"/>
      <c r="P167" s="4"/>
      <c r="Q167" s="4"/>
      <c r="R167" s="4"/>
    </row>
    <row r="168" ht="14.25" hidden="1" customHeight="1">
      <c r="A168" s="5">
        <f t="shared" si="1"/>
        <v>46</v>
      </c>
      <c r="B168" s="5" t="s">
        <v>255</v>
      </c>
      <c r="C168" s="6">
        <v>45900.0</v>
      </c>
      <c r="D168" s="5" t="s">
        <v>158</v>
      </c>
      <c r="E168" s="5" t="s">
        <v>159</v>
      </c>
      <c r="F168" s="5" t="s">
        <v>11</v>
      </c>
      <c r="G168" s="5" t="s">
        <v>165</v>
      </c>
      <c r="H168" s="7">
        <v>98479.41</v>
      </c>
      <c r="I168" s="4"/>
      <c r="J168" s="4"/>
      <c r="K168" s="4"/>
      <c r="L168" s="4"/>
      <c r="M168" s="4"/>
      <c r="N168" s="4"/>
      <c r="O168" s="4"/>
      <c r="P168" s="4"/>
      <c r="Q168" s="4"/>
      <c r="R168" s="4"/>
    </row>
    <row r="169" ht="14.25" hidden="1" customHeight="1">
      <c r="A169" s="5">
        <f t="shared" si="1"/>
        <v>46</v>
      </c>
      <c r="B169" s="5" t="s">
        <v>255</v>
      </c>
      <c r="C169" s="6">
        <v>45901.0</v>
      </c>
      <c r="D169" s="5" t="s">
        <v>256</v>
      </c>
      <c r="E169" s="5" t="s">
        <v>257</v>
      </c>
      <c r="F169" s="5" t="s">
        <v>16</v>
      </c>
      <c r="G169" s="5" t="s">
        <v>258</v>
      </c>
      <c r="H169" s="7">
        <v>306498.82</v>
      </c>
      <c r="I169" s="4"/>
      <c r="J169" s="4"/>
      <c r="K169" s="4"/>
      <c r="L169" s="4"/>
      <c r="M169" s="4"/>
      <c r="N169" s="4"/>
      <c r="O169" s="4"/>
      <c r="P169" s="4"/>
      <c r="Q169" s="4"/>
      <c r="R169" s="4"/>
    </row>
    <row r="170" ht="14.25" hidden="1" customHeight="1">
      <c r="A170" s="5">
        <f t="shared" si="1"/>
        <v>46</v>
      </c>
      <c r="B170" s="5" t="s">
        <v>255</v>
      </c>
      <c r="C170" s="6">
        <v>45926.0</v>
      </c>
      <c r="D170" s="5" t="s">
        <v>259</v>
      </c>
      <c r="E170" s="5" t="s">
        <v>260</v>
      </c>
      <c r="F170" s="5" t="s">
        <v>42</v>
      </c>
      <c r="G170" s="5" t="s">
        <v>261</v>
      </c>
      <c r="H170" s="7">
        <v>214000.0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</row>
    <row r="171" ht="14.25" hidden="1" customHeight="1">
      <c r="A171" s="5">
        <f t="shared" si="1"/>
        <v>56</v>
      </c>
      <c r="B171" s="5" t="s">
        <v>262</v>
      </c>
      <c r="C171" s="6">
        <v>45898.0</v>
      </c>
      <c r="D171" s="5" t="s">
        <v>60</v>
      </c>
      <c r="E171" s="5" t="s">
        <v>61</v>
      </c>
      <c r="F171" s="5" t="s">
        <v>16</v>
      </c>
      <c r="G171" s="5" t="s">
        <v>62</v>
      </c>
      <c r="H171" s="7">
        <v>243765.17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</row>
    <row r="172" ht="14.25" hidden="1" customHeight="1">
      <c r="A172" s="5">
        <f t="shared" si="1"/>
        <v>56</v>
      </c>
      <c r="B172" s="5" t="s">
        <v>262</v>
      </c>
      <c r="C172" s="6">
        <v>45900.0</v>
      </c>
      <c r="D172" s="5" t="s">
        <v>158</v>
      </c>
      <c r="E172" s="5" t="s">
        <v>159</v>
      </c>
      <c r="F172" s="5" t="s">
        <v>11</v>
      </c>
      <c r="G172" s="5" t="s">
        <v>160</v>
      </c>
      <c r="H172" s="7">
        <v>170939.76</v>
      </c>
      <c r="I172" s="4"/>
      <c r="J172" s="4"/>
      <c r="K172" s="4"/>
      <c r="L172" s="4"/>
      <c r="M172" s="4"/>
      <c r="N172" s="4"/>
      <c r="O172" s="4"/>
      <c r="P172" s="4"/>
      <c r="Q172" s="4"/>
      <c r="R172" s="4"/>
    </row>
    <row r="173" ht="14.25" hidden="1" customHeight="1">
      <c r="A173" s="5">
        <f t="shared" si="1"/>
        <v>56</v>
      </c>
      <c r="B173" s="5" t="s">
        <v>262</v>
      </c>
      <c r="C173" s="6">
        <v>45900.0</v>
      </c>
      <c r="D173" s="5" t="s">
        <v>158</v>
      </c>
      <c r="E173" s="5" t="s">
        <v>263</v>
      </c>
      <c r="F173" s="5" t="s">
        <v>11</v>
      </c>
      <c r="G173" s="5" t="s">
        <v>165</v>
      </c>
      <c r="H173" s="7">
        <v>30295.85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</row>
    <row r="174" ht="14.25" hidden="1" customHeight="1">
      <c r="A174" s="5">
        <f t="shared" si="1"/>
        <v>56</v>
      </c>
      <c r="B174" s="5" t="s">
        <v>262</v>
      </c>
      <c r="C174" s="6">
        <v>45905.0</v>
      </c>
      <c r="D174" s="5" t="s">
        <v>91</v>
      </c>
      <c r="E174" s="5" t="s">
        <v>264</v>
      </c>
      <c r="F174" s="5" t="s">
        <v>16</v>
      </c>
      <c r="G174" s="5" t="s">
        <v>154</v>
      </c>
      <c r="H174" s="7">
        <v>26857.42</v>
      </c>
      <c r="I174" s="4"/>
      <c r="J174" s="4"/>
      <c r="K174" s="4"/>
      <c r="L174" s="4"/>
      <c r="M174" s="4"/>
      <c r="N174" s="4"/>
      <c r="O174" s="4"/>
      <c r="P174" s="4"/>
      <c r="Q174" s="4"/>
      <c r="R174" s="4"/>
    </row>
    <row r="175" ht="14.25" hidden="1" customHeight="1">
      <c r="A175" s="5">
        <f t="shared" si="1"/>
        <v>60</v>
      </c>
      <c r="B175" s="5" t="s">
        <v>265</v>
      </c>
      <c r="C175" s="6">
        <v>45898.0</v>
      </c>
      <c r="D175" s="5" t="s">
        <v>60</v>
      </c>
      <c r="E175" s="5" t="s">
        <v>61</v>
      </c>
      <c r="F175" s="5" t="s">
        <v>16</v>
      </c>
      <c r="G175" s="5" t="s">
        <v>62</v>
      </c>
      <c r="H175" s="7">
        <v>77167.98</v>
      </c>
      <c r="I175" s="4"/>
      <c r="J175" s="4"/>
      <c r="K175" s="4"/>
      <c r="L175" s="4"/>
      <c r="M175" s="4"/>
      <c r="N175" s="4"/>
      <c r="O175" s="4"/>
      <c r="P175" s="4"/>
      <c r="Q175" s="4"/>
      <c r="R175" s="4"/>
    </row>
    <row r="176" ht="14.25" hidden="1" customHeight="1">
      <c r="A176" s="5">
        <f t="shared" si="1"/>
        <v>60</v>
      </c>
      <c r="B176" s="5" t="s">
        <v>265</v>
      </c>
      <c r="C176" s="6">
        <v>45900.0</v>
      </c>
      <c r="D176" s="5" t="s">
        <v>158</v>
      </c>
      <c r="E176" s="5" t="s">
        <v>159</v>
      </c>
      <c r="F176" s="5" t="s">
        <v>11</v>
      </c>
      <c r="G176" s="5" t="s">
        <v>165</v>
      </c>
      <c r="H176" s="7">
        <v>97171.85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</row>
    <row r="177" ht="14.25" hidden="1" customHeight="1">
      <c r="A177" s="5">
        <f t="shared" si="1"/>
        <v>60</v>
      </c>
      <c r="B177" s="5" t="s">
        <v>265</v>
      </c>
      <c r="C177" s="6">
        <v>45909.0</v>
      </c>
      <c r="D177" s="5" t="s">
        <v>40</v>
      </c>
      <c r="E177" s="5" t="s">
        <v>266</v>
      </c>
      <c r="F177" s="5" t="s">
        <v>267</v>
      </c>
      <c r="G177" s="5" t="s">
        <v>268</v>
      </c>
      <c r="H177" s="7">
        <v>-166264.46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</row>
    <row r="178" ht="14.25" hidden="1" customHeight="1">
      <c r="A178" s="5">
        <f t="shared" si="1"/>
        <v>60</v>
      </c>
      <c r="B178" s="5" t="s">
        <v>265</v>
      </c>
      <c r="C178" s="6">
        <v>45924.0</v>
      </c>
      <c r="D178" s="5" t="s">
        <v>269</v>
      </c>
      <c r="E178" s="5" t="s">
        <v>270</v>
      </c>
      <c r="F178" s="5" t="s">
        <v>106</v>
      </c>
      <c r="G178" s="5" t="s">
        <v>271</v>
      </c>
      <c r="H178" s="7">
        <v>-276686.33</v>
      </c>
      <c r="I178" s="4"/>
      <c r="J178" s="4"/>
      <c r="K178" s="4"/>
      <c r="L178" s="4"/>
      <c r="M178" s="4"/>
      <c r="N178" s="4"/>
      <c r="O178" s="4"/>
      <c r="P178" s="4"/>
      <c r="Q178" s="4"/>
      <c r="R178" s="4"/>
    </row>
    <row r="179" ht="14.25" hidden="1" customHeight="1">
      <c r="A179" s="5">
        <f t="shared" si="1"/>
        <v>64</v>
      </c>
      <c r="B179" s="5" t="s">
        <v>272</v>
      </c>
      <c r="C179" s="6">
        <v>45899.0</v>
      </c>
      <c r="D179" s="5" t="s">
        <v>191</v>
      </c>
      <c r="E179" s="5" t="s">
        <v>192</v>
      </c>
      <c r="F179" s="5" t="s">
        <v>16</v>
      </c>
      <c r="G179" s="5" t="s">
        <v>193</v>
      </c>
      <c r="H179" s="7">
        <v>295904.96</v>
      </c>
      <c r="I179" s="4"/>
      <c r="J179" s="4"/>
      <c r="K179" s="4"/>
      <c r="L179" s="4"/>
      <c r="M179" s="4"/>
      <c r="N179" s="4"/>
      <c r="O179" s="4"/>
      <c r="P179" s="4"/>
      <c r="Q179" s="4"/>
      <c r="R179" s="4"/>
    </row>
    <row r="180" ht="14.25" hidden="1" customHeight="1">
      <c r="A180" s="5">
        <f t="shared" si="1"/>
        <v>64</v>
      </c>
      <c r="B180" s="5" t="s">
        <v>272</v>
      </c>
      <c r="C180" s="6">
        <v>45900.0</v>
      </c>
      <c r="D180" s="5" t="s">
        <v>158</v>
      </c>
      <c r="E180" s="5" t="s">
        <v>159</v>
      </c>
      <c r="F180" s="5" t="s">
        <v>11</v>
      </c>
      <c r="G180" s="5" t="s">
        <v>160</v>
      </c>
      <c r="H180" s="7">
        <v>95186.47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</row>
    <row r="181" ht="14.25" hidden="1" customHeight="1">
      <c r="A181" s="5">
        <f t="shared" si="1"/>
        <v>66</v>
      </c>
      <c r="B181" s="5" t="s">
        <v>273</v>
      </c>
      <c r="C181" s="6">
        <v>45899.0</v>
      </c>
      <c r="D181" s="5" t="s">
        <v>191</v>
      </c>
      <c r="E181" s="5" t="s">
        <v>192</v>
      </c>
      <c r="F181" s="5" t="s">
        <v>16</v>
      </c>
      <c r="G181" s="5" t="s">
        <v>193</v>
      </c>
      <c r="H181" s="7">
        <v>293239.67</v>
      </c>
      <c r="I181" s="4"/>
      <c r="J181" s="4"/>
      <c r="K181" s="4"/>
      <c r="L181" s="4"/>
      <c r="M181" s="4"/>
      <c r="N181" s="4"/>
      <c r="O181" s="4"/>
      <c r="P181" s="4"/>
      <c r="Q181" s="4"/>
      <c r="R181" s="4"/>
    </row>
    <row r="182" ht="14.25" hidden="1" customHeight="1">
      <c r="A182" s="5">
        <f t="shared" si="1"/>
        <v>71</v>
      </c>
      <c r="B182" s="5" t="s">
        <v>274</v>
      </c>
      <c r="C182" s="6">
        <v>45883.0</v>
      </c>
      <c r="D182" s="5" t="s">
        <v>9</v>
      </c>
      <c r="E182" s="5" t="s">
        <v>275</v>
      </c>
      <c r="F182" s="5" t="s">
        <v>11</v>
      </c>
      <c r="G182" s="5" t="s">
        <v>276</v>
      </c>
      <c r="H182" s="7">
        <v>63266.72</v>
      </c>
      <c r="I182" s="4"/>
      <c r="J182" s="4"/>
      <c r="K182" s="4"/>
      <c r="L182" s="4"/>
      <c r="M182" s="4"/>
      <c r="N182" s="4"/>
      <c r="O182" s="4"/>
      <c r="P182" s="4"/>
      <c r="Q182" s="4"/>
      <c r="R182" s="4"/>
    </row>
    <row r="183" ht="14.25" hidden="1" customHeight="1">
      <c r="A183" s="5">
        <f t="shared" si="1"/>
        <v>71</v>
      </c>
      <c r="B183" s="5" t="s">
        <v>274</v>
      </c>
      <c r="C183" s="6">
        <v>45898.0</v>
      </c>
      <c r="D183" s="5" t="s">
        <v>60</v>
      </c>
      <c r="E183" s="5" t="s">
        <v>61</v>
      </c>
      <c r="F183" s="5" t="s">
        <v>16</v>
      </c>
      <c r="G183" s="5" t="s">
        <v>62</v>
      </c>
      <c r="H183" s="7">
        <v>79458.21</v>
      </c>
      <c r="I183" s="4"/>
      <c r="J183" s="4"/>
      <c r="K183" s="4"/>
      <c r="L183" s="4"/>
      <c r="M183" s="4"/>
      <c r="N183" s="4"/>
      <c r="O183" s="4"/>
      <c r="P183" s="4"/>
      <c r="Q183" s="4"/>
      <c r="R183" s="4"/>
    </row>
    <row r="184" ht="14.25" hidden="1" customHeight="1">
      <c r="A184" s="5">
        <f t="shared" si="1"/>
        <v>71</v>
      </c>
      <c r="B184" s="5" t="s">
        <v>274</v>
      </c>
      <c r="C184" s="6">
        <v>45899.0</v>
      </c>
      <c r="D184" s="5" t="s">
        <v>155</v>
      </c>
      <c r="E184" s="5" t="s">
        <v>156</v>
      </c>
      <c r="F184" s="5" t="s">
        <v>16</v>
      </c>
      <c r="G184" s="5" t="s">
        <v>157</v>
      </c>
      <c r="H184" s="7">
        <v>286301.94</v>
      </c>
      <c r="I184" s="4"/>
      <c r="J184" s="4"/>
      <c r="K184" s="4"/>
      <c r="L184" s="4"/>
      <c r="M184" s="4"/>
      <c r="N184" s="4"/>
      <c r="O184" s="4"/>
      <c r="P184" s="4"/>
      <c r="Q184" s="4"/>
      <c r="R184" s="4"/>
    </row>
    <row r="185" ht="14.25" hidden="1" customHeight="1">
      <c r="A185" s="5">
        <f t="shared" si="1"/>
        <v>71</v>
      </c>
      <c r="B185" s="5" t="s">
        <v>274</v>
      </c>
      <c r="C185" s="6">
        <v>45908.0</v>
      </c>
      <c r="D185" s="5" t="s">
        <v>111</v>
      </c>
      <c r="E185" s="5" t="s">
        <v>277</v>
      </c>
      <c r="F185" s="5" t="s">
        <v>42</v>
      </c>
      <c r="G185" s="5" t="s">
        <v>278</v>
      </c>
      <c r="H185" s="7">
        <v>-8330.58</v>
      </c>
      <c r="I185" s="4"/>
      <c r="J185" s="4"/>
      <c r="K185" s="4"/>
      <c r="L185" s="4"/>
      <c r="M185" s="4"/>
      <c r="N185" s="4"/>
      <c r="O185" s="4"/>
      <c r="P185" s="4"/>
      <c r="Q185" s="4"/>
      <c r="R185" s="4"/>
    </row>
    <row r="186" ht="14.25" hidden="1" customHeight="1">
      <c r="A186" s="5">
        <f t="shared" si="1"/>
        <v>71</v>
      </c>
      <c r="B186" s="5" t="s">
        <v>274</v>
      </c>
      <c r="C186" s="6">
        <v>45915.0</v>
      </c>
      <c r="D186" s="5" t="s">
        <v>9</v>
      </c>
      <c r="E186" s="5" t="s">
        <v>279</v>
      </c>
      <c r="F186" s="5" t="s">
        <v>11</v>
      </c>
      <c r="G186" s="5" t="s">
        <v>280</v>
      </c>
      <c r="H186" s="7">
        <v>20821.72</v>
      </c>
      <c r="I186" s="4"/>
      <c r="J186" s="4"/>
      <c r="K186" s="4"/>
      <c r="L186" s="4"/>
      <c r="M186" s="4"/>
      <c r="N186" s="4"/>
      <c r="O186" s="4"/>
      <c r="P186" s="4"/>
      <c r="Q186" s="4"/>
      <c r="R186" s="4"/>
    </row>
    <row r="187" ht="14.25" hidden="1" customHeight="1">
      <c r="A187" s="5">
        <f t="shared" si="1"/>
        <v>71</v>
      </c>
      <c r="B187" s="5" t="s">
        <v>274</v>
      </c>
      <c r="C187" s="6">
        <v>45915.0</v>
      </c>
      <c r="D187" s="5" t="s">
        <v>9</v>
      </c>
      <c r="E187" s="5" t="s">
        <v>279</v>
      </c>
      <c r="F187" s="5" t="s">
        <v>11</v>
      </c>
      <c r="G187" s="5" t="s">
        <v>281</v>
      </c>
      <c r="H187" s="7">
        <v>93702.29</v>
      </c>
      <c r="I187" s="4"/>
      <c r="J187" s="4"/>
      <c r="K187" s="4"/>
      <c r="L187" s="4"/>
      <c r="M187" s="4"/>
      <c r="N187" s="4"/>
      <c r="O187" s="4"/>
      <c r="P187" s="4"/>
      <c r="Q187" s="4"/>
      <c r="R187" s="4"/>
    </row>
    <row r="188" ht="14.25" hidden="1" customHeight="1">
      <c r="A188" s="5">
        <f t="shared" si="1"/>
        <v>76</v>
      </c>
      <c r="B188" s="5" t="s">
        <v>282</v>
      </c>
      <c r="C188" s="6">
        <v>45898.0</v>
      </c>
      <c r="D188" s="5" t="s">
        <v>60</v>
      </c>
      <c r="E188" s="5" t="s">
        <v>61</v>
      </c>
      <c r="F188" s="5" t="s">
        <v>16</v>
      </c>
      <c r="G188" s="5" t="s">
        <v>62</v>
      </c>
      <c r="H188" s="7">
        <v>215196.84</v>
      </c>
      <c r="I188" s="4"/>
      <c r="J188" s="4"/>
      <c r="K188" s="4"/>
      <c r="L188" s="4"/>
      <c r="M188" s="4"/>
      <c r="N188" s="4"/>
      <c r="O188" s="4"/>
      <c r="P188" s="4"/>
      <c r="Q188" s="4"/>
      <c r="R188" s="4"/>
    </row>
    <row r="189" ht="14.25" hidden="1" customHeight="1">
      <c r="A189" s="5">
        <f t="shared" si="1"/>
        <v>76</v>
      </c>
      <c r="B189" s="5" t="s">
        <v>282</v>
      </c>
      <c r="C189" s="6">
        <v>45899.0</v>
      </c>
      <c r="D189" s="5" t="s">
        <v>155</v>
      </c>
      <c r="E189" s="5" t="s">
        <v>156</v>
      </c>
      <c r="F189" s="5" t="s">
        <v>16</v>
      </c>
      <c r="G189" s="5" t="s">
        <v>157</v>
      </c>
      <c r="H189" s="7">
        <v>127142.69</v>
      </c>
      <c r="I189" s="4"/>
      <c r="J189" s="4"/>
      <c r="K189" s="4"/>
      <c r="L189" s="4"/>
      <c r="M189" s="4"/>
      <c r="N189" s="4"/>
      <c r="O189" s="4"/>
      <c r="P189" s="4"/>
      <c r="Q189" s="4"/>
      <c r="R189" s="4"/>
    </row>
    <row r="190" ht="14.25" hidden="1" customHeight="1">
      <c r="A190" s="5">
        <f t="shared" si="1"/>
        <v>76</v>
      </c>
      <c r="B190" s="5" t="s">
        <v>282</v>
      </c>
      <c r="C190" s="6">
        <v>45900.0</v>
      </c>
      <c r="D190" s="5" t="s">
        <v>158</v>
      </c>
      <c r="E190" s="5" t="s">
        <v>159</v>
      </c>
      <c r="F190" s="5" t="s">
        <v>11</v>
      </c>
      <c r="G190" s="5" t="s">
        <v>165</v>
      </c>
      <c r="H190" s="7">
        <v>257312.51</v>
      </c>
      <c r="I190" s="4"/>
      <c r="J190" s="4"/>
      <c r="K190" s="4"/>
      <c r="L190" s="4"/>
      <c r="M190" s="4"/>
      <c r="N190" s="4"/>
      <c r="O190" s="4"/>
      <c r="P190" s="4"/>
      <c r="Q190" s="4"/>
      <c r="R190" s="4"/>
    </row>
    <row r="191" ht="14.25" hidden="1" customHeight="1">
      <c r="A191" s="5">
        <f t="shared" si="1"/>
        <v>76</v>
      </c>
      <c r="B191" s="5" t="s">
        <v>282</v>
      </c>
      <c r="C191" s="6">
        <v>45900.0</v>
      </c>
      <c r="D191" s="5" t="s">
        <v>158</v>
      </c>
      <c r="E191" s="5" t="s">
        <v>263</v>
      </c>
      <c r="F191" s="5" t="s">
        <v>11</v>
      </c>
      <c r="G191" s="5" t="s">
        <v>165</v>
      </c>
      <c r="H191" s="7">
        <v>31894.04</v>
      </c>
      <c r="I191" s="4"/>
      <c r="J191" s="4"/>
      <c r="K191" s="4"/>
      <c r="L191" s="4"/>
      <c r="M191" s="4"/>
      <c r="N191" s="4"/>
      <c r="O191" s="4"/>
      <c r="P191" s="4"/>
      <c r="Q191" s="4"/>
      <c r="R191" s="4"/>
    </row>
    <row r="192" ht="14.25" hidden="1" customHeight="1">
      <c r="A192" s="5">
        <f t="shared" si="1"/>
        <v>81</v>
      </c>
      <c r="B192" s="5" t="s">
        <v>283</v>
      </c>
      <c r="C192" s="6">
        <v>45898.0</v>
      </c>
      <c r="D192" s="5" t="s">
        <v>60</v>
      </c>
      <c r="E192" s="5" t="s">
        <v>61</v>
      </c>
      <c r="F192" s="5" t="s">
        <v>16</v>
      </c>
      <c r="G192" s="5" t="s">
        <v>62</v>
      </c>
      <c r="H192" s="7">
        <v>141064.05</v>
      </c>
      <c r="I192" s="4"/>
      <c r="J192" s="4"/>
      <c r="K192" s="4"/>
      <c r="L192" s="4"/>
      <c r="M192" s="4"/>
      <c r="N192" s="4"/>
      <c r="O192" s="4"/>
      <c r="P192" s="4"/>
      <c r="Q192" s="4"/>
      <c r="R192" s="4"/>
    </row>
    <row r="193" ht="14.25" hidden="1" customHeight="1">
      <c r="A193" s="5">
        <f t="shared" si="1"/>
        <v>81</v>
      </c>
      <c r="B193" s="5" t="s">
        <v>283</v>
      </c>
      <c r="C193" s="6">
        <v>45899.0</v>
      </c>
      <c r="D193" s="5" t="s">
        <v>155</v>
      </c>
      <c r="E193" s="5" t="s">
        <v>156</v>
      </c>
      <c r="F193" s="5" t="s">
        <v>16</v>
      </c>
      <c r="G193" s="5" t="s">
        <v>157</v>
      </c>
      <c r="H193" s="7">
        <v>204191.04</v>
      </c>
      <c r="I193" s="4"/>
      <c r="J193" s="4"/>
      <c r="K193" s="4"/>
      <c r="L193" s="4"/>
      <c r="M193" s="4"/>
      <c r="N193" s="4"/>
      <c r="O193" s="4"/>
      <c r="P193" s="4"/>
      <c r="Q193" s="4"/>
      <c r="R193" s="4"/>
    </row>
    <row r="194" ht="14.25" hidden="1" customHeight="1">
      <c r="A194" s="5">
        <f t="shared" si="1"/>
        <v>87</v>
      </c>
      <c r="B194" s="5" t="s">
        <v>284</v>
      </c>
      <c r="C194" s="6">
        <v>45870.0</v>
      </c>
      <c r="D194" s="5" t="s">
        <v>40</v>
      </c>
      <c r="E194" s="5" t="s">
        <v>285</v>
      </c>
      <c r="F194" s="5" t="s">
        <v>42</v>
      </c>
      <c r="G194" s="5" t="s">
        <v>286</v>
      </c>
      <c r="H194" s="7">
        <v>-4720.66</v>
      </c>
      <c r="I194" s="4"/>
      <c r="J194" s="4"/>
      <c r="K194" s="4"/>
      <c r="L194" s="4"/>
      <c r="M194" s="4"/>
      <c r="N194" s="4"/>
      <c r="O194" s="4"/>
      <c r="P194" s="4"/>
      <c r="Q194" s="4"/>
      <c r="R194" s="4"/>
    </row>
    <row r="195" ht="14.25" hidden="1" customHeight="1">
      <c r="A195" s="5">
        <f t="shared" si="1"/>
        <v>87</v>
      </c>
      <c r="B195" s="5" t="s">
        <v>284</v>
      </c>
      <c r="C195" s="6">
        <v>45894.0</v>
      </c>
      <c r="D195" s="5" t="s">
        <v>287</v>
      </c>
      <c r="E195" s="5" t="s">
        <v>288</v>
      </c>
      <c r="F195" s="5" t="s">
        <v>16</v>
      </c>
      <c r="G195" s="5" t="s">
        <v>286</v>
      </c>
      <c r="H195" s="7">
        <v>-6027.96</v>
      </c>
      <c r="I195" s="4"/>
      <c r="J195" s="4"/>
      <c r="K195" s="4"/>
      <c r="L195" s="4"/>
      <c r="M195" s="4"/>
      <c r="N195" s="4"/>
      <c r="O195" s="4"/>
      <c r="P195" s="4"/>
      <c r="Q195" s="4"/>
      <c r="R195" s="4"/>
    </row>
    <row r="196" ht="14.25" hidden="1" customHeight="1">
      <c r="A196" s="5">
        <f t="shared" si="1"/>
        <v>87</v>
      </c>
      <c r="B196" s="5" t="s">
        <v>284</v>
      </c>
      <c r="C196" s="6">
        <v>45896.0</v>
      </c>
      <c r="D196" s="5" t="s">
        <v>91</v>
      </c>
      <c r="E196" s="5" t="s">
        <v>153</v>
      </c>
      <c r="F196" s="5" t="s">
        <v>16</v>
      </c>
      <c r="G196" s="5" t="s">
        <v>154</v>
      </c>
      <c r="H196" s="7">
        <v>11793.39</v>
      </c>
      <c r="I196" s="4"/>
      <c r="J196" s="4"/>
      <c r="K196" s="4"/>
      <c r="L196" s="4"/>
      <c r="M196" s="4"/>
      <c r="N196" s="4"/>
      <c r="O196" s="4"/>
      <c r="P196" s="4"/>
      <c r="Q196" s="4"/>
      <c r="R196" s="4"/>
    </row>
    <row r="197" ht="14.25" hidden="1" customHeight="1">
      <c r="A197" s="5">
        <f t="shared" si="1"/>
        <v>87</v>
      </c>
      <c r="B197" s="5" t="s">
        <v>284</v>
      </c>
      <c r="C197" s="6">
        <v>45900.0</v>
      </c>
      <c r="D197" s="5" t="s">
        <v>158</v>
      </c>
      <c r="E197" s="5" t="s">
        <v>159</v>
      </c>
      <c r="F197" s="5" t="s">
        <v>11</v>
      </c>
      <c r="G197" s="5" t="s">
        <v>165</v>
      </c>
      <c r="H197" s="7">
        <v>63472.9</v>
      </c>
      <c r="I197" s="4"/>
      <c r="J197" s="4"/>
      <c r="K197" s="4"/>
      <c r="L197" s="4"/>
      <c r="M197" s="4"/>
      <c r="N197" s="4"/>
      <c r="O197" s="4"/>
      <c r="P197" s="4"/>
      <c r="Q197" s="4"/>
      <c r="R197" s="4"/>
    </row>
    <row r="198" ht="14.25" hidden="1" customHeight="1">
      <c r="A198" s="5">
        <f t="shared" si="1"/>
        <v>87</v>
      </c>
      <c r="B198" s="5" t="s">
        <v>284</v>
      </c>
      <c r="C198" s="6">
        <v>45918.0</v>
      </c>
      <c r="D198" s="5" t="s">
        <v>91</v>
      </c>
      <c r="E198" s="5" t="s">
        <v>92</v>
      </c>
      <c r="F198" s="5" t="s">
        <v>16</v>
      </c>
      <c r="G198" s="5" t="s">
        <v>93</v>
      </c>
      <c r="H198" s="7">
        <v>13242.62</v>
      </c>
      <c r="I198" s="4"/>
      <c r="J198" s="4"/>
      <c r="K198" s="4"/>
      <c r="L198" s="4"/>
      <c r="M198" s="4"/>
      <c r="N198" s="4"/>
      <c r="O198" s="4"/>
      <c r="P198" s="4"/>
      <c r="Q198" s="4"/>
      <c r="R198" s="4"/>
    </row>
    <row r="199" ht="14.25" customHeight="1">
      <c r="A199" s="5">
        <f t="shared" si="1"/>
        <v>92</v>
      </c>
      <c r="B199" s="5" t="s">
        <v>289</v>
      </c>
      <c r="C199" s="6">
        <v>45883.0</v>
      </c>
      <c r="D199" s="5" t="s">
        <v>40</v>
      </c>
      <c r="E199" s="5" t="s">
        <v>290</v>
      </c>
      <c r="F199" s="5" t="s">
        <v>42</v>
      </c>
      <c r="G199" s="5" t="s">
        <v>291</v>
      </c>
      <c r="H199" s="7">
        <v>-3619.63</v>
      </c>
      <c r="I199" s="4"/>
      <c r="J199" s="4"/>
      <c r="K199" s="4"/>
      <c r="L199" s="4"/>
      <c r="M199" s="4"/>
      <c r="N199" s="4"/>
      <c r="O199" s="4"/>
      <c r="P199" s="4"/>
      <c r="Q199" s="4"/>
      <c r="R199" s="4"/>
    </row>
    <row r="200" ht="14.25" customHeight="1">
      <c r="A200" s="5">
        <f t="shared" si="1"/>
        <v>92</v>
      </c>
      <c r="B200" s="5" t="s">
        <v>289</v>
      </c>
      <c r="C200" s="6">
        <v>45892.0</v>
      </c>
      <c r="D200" s="5" t="s">
        <v>40</v>
      </c>
      <c r="E200" s="5" t="s">
        <v>292</v>
      </c>
      <c r="F200" s="5" t="s">
        <v>42</v>
      </c>
      <c r="G200" s="5" t="s">
        <v>291</v>
      </c>
      <c r="H200" s="7">
        <v>-13016.53</v>
      </c>
      <c r="I200" s="4"/>
      <c r="J200" s="4"/>
      <c r="K200" s="4"/>
      <c r="L200" s="4"/>
      <c r="M200" s="4"/>
      <c r="N200" s="4"/>
      <c r="O200" s="4"/>
      <c r="P200" s="4"/>
      <c r="Q200" s="4"/>
      <c r="R200" s="4"/>
    </row>
    <row r="201" ht="14.25" customHeight="1">
      <c r="A201" s="5">
        <f t="shared" si="1"/>
        <v>92</v>
      </c>
      <c r="B201" s="5" t="s">
        <v>289</v>
      </c>
      <c r="C201" s="6">
        <v>45892.0</v>
      </c>
      <c r="D201" s="5" t="s">
        <v>40</v>
      </c>
      <c r="E201" s="5" t="s">
        <v>293</v>
      </c>
      <c r="F201" s="5" t="s">
        <v>42</v>
      </c>
      <c r="G201" s="5" t="s">
        <v>291</v>
      </c>
      <c r="H201" s="7">
        <v>-7077.98</v>
      </c>
      <c r="I201" s="4"/>
      <c r="J201" s="4"/>
      <c r="K201" s="4"/>
      <c r="L201" s="4"/>
      <c r="M201" s="4"/>
      <c r="N201" s="4"/>
      <c r="O201" s="4"/>
      <c r="P201" s="4"/>
      <c r="Q201" s="4"/>
      <c r="R201" s="4"/>
    </row>
    <row r="202" ht="14.25" customHeight="1">
      <c r="A202" s="5">
        <f t="shared" si="1"/>
        <v>92</v>
      </c>
      <c r="B202" s="5" t="s">
        <v>289</v>
      </c>
      <c r="C202" s="6">
        <v>45894.0</v>
      </c>
      <c r="D202" s="5" t="s">
        <v>40</v>
      </c>
      <c r="E202" s="5" t="s">
        <v>294</v>
      </c>
      <c r="F202" s="5" t="s">
        <v>42</v>
      </c>
      <c r="G202" s="5" t="s">
        <v>291</v>
      </c>
      <c r="H202" s="7">
        <v>-5039.65</v>
      </c>
      <c r="I202" s="4"/>
      <c r="J202" s="4"/>
      <c r="K202" s="4"/>
      <c r="L202" s="4"/>
      <c r="M202" s="4"/>
      <c r="N202" s="4"/>
      <c r="O202" s="4"/>
      <c r="P202" s="4"/>
      <c r="Q202" s="4"/>
      <c r="R202" s="4"/>
    </row>
    <row r="203" ht="14.25" customHeight="1">
      <c r="A203" s="5">
        <f t="shared" si="1"/>
        <v>92</v>
      </c>
      <c r="B203" s="5" t="s">
        <v>289</v>
      </c>
      <c r="C203" s="6">
        <v>45896.0</v>
      </c>
      <c r="D203" s="5" t="s">
        <v>91</v>
      </c>
      <c r="E203" s="5" t="s">
        <v>153</v>
      </c>
      <c r="F203" s="5" t="s">
        <v>16</v>
      </c>
      <c r="G203" s="5" t="s">
        <v>154</v>
      </c>
      <c r="H203" s="7">
        <v>29853.39</v>
      </c>
      <c r="I203" s="4"/>
      <c r="J203" s="4"/>
      <c r="K203" s="4"/>
      <c r="L203" s="4"/>
      <c r="M203" s="4"/>
      <c r="N203" s="4"/>
      <c r="O203" s="4"/>
      <c r="P203" s="4"/>
      <c r="Q203" s="4"/>
      <c r="R203" s="4"/>
    </row>
    <row r="204" ht="14.25" customHeight="1">
      <c r="A204" s="5">
        <f t="shared" si="1"/>
        <v>92</v>
      </c>
      <c r="B204" s="5" t="s">
        <v>289</v>
      </c>
      <c r="C204" s="6">
        <v>45898.0</v>
      </c>
      <c r="D204" s="5" t="s">
        <v>60</v>
      </c>
      <c r="E204" s="5" t="s">
        <v>61</v>
      </c>
      <c r="F204" s="5" t="s">
        <v>16</v>
      </c>
      <c r="G204" s="5" t="s">
        <v>62</v>
      </c>
      <c r="H204" s="7">
        <v>152907.82</v>
      </c>
      <c r="I204" s="4"/>
      <c r="J204" s="4"/>
      <c r="K204" s="4"/>
      <c r="L204" s="4"/>
      <c r="M204" s="4"/>
      <c r="N204" s="4"/>
      <c r="O204" s="4"/>
      <c r="P204" s="4"/>
      <c r="Q204" s="4"/>
      <c r="R204" s="4"/>
    </row>
    <row r="205" ht="14.25" customHeight="1">
      <c r="A205" s="5">
        <f t="shared" si="1"/>
        <v>92</v>
      </c>
      <c r="B205" s="5" t="s">
        <v>289</v>
      </c>
      <c r="C205" s="6">
        <v>45899.0</v>
      </c>
      <c r="D205" s="5" t="s">
        <v>208</v>
      </c>
      <c r="E205" s="5" t="s">
        <v>295</v>
      </c>
      <c r="F205" s="5" t="s">
        <v>16</v>
      </c>
      <c r="G205" s="5" t="s">
        <v>291</v>
      </c>
      <c r="H205" s="7">
        <v>-17584.07</v>
      </c>
      <c r="I205" s="4"/>
      <c r="J205" s="4"/>
      <c r="K205" s="4"/>
      <c r="L205" s="4"/>
      <c r="M205" s="4"/>
      <c r="N205" s="4"/>
      <c r="O205" s="4"/>
      <c r="P205" s="4"/>
      <c r="Q205" s="4"/>
      <c r="R205" s="4"/>
    </row>
    <row r="206" ht="14.25" customHeight="1">
      <c r="A206" s="5">
        <f t="shared" si="1"/>
        <v>92</v>
      </c>
      <c r="B206" s="5" t="s">
        <v>289</v>
      </c>
      <c r="C206" s="6">
        <v>45899.0</v>
      </c>
      <c r="D206" s="5" t="s">
        <v>155</v>
      </c>
      <c r="E206" s="5" t="s">
        <v>156</v>
      </c>
      <c r="F206" s="5" t="s">
        <v>16</v>
      </c>
      <c r="G206" s="5" t="s">
        <v>157</v>
      </c>
      <c r="H206" s="7">
        <v>199893.79</v>
      </c>
      <c r="I206" s="4"/>
      <c r="J206" s="4"/>
      <c r="K206" s="4"/>
      <c r="L206" s="4"/>
      <c r="M206" s="4"/>
      <c r="N206" s="4"/>
      <c r="O206" s="4"/>
      <c r="P206" s="4"/>
      <c r="Q206" s="4"/>
      <c r="R206" s="4"/>
    </row>
    <row r="207" ht="14.25" customHeight="1">
      <c r="A207" s="5">
        <f t="shared" si="1"/>
        <v>92</v>
      </c>
      <c r="B207" s="5" t="s">
        <v>289</v>
      </c>
      <c r="C207" s="6">
        <v>45899.0</v>
      </c>
      <c r="D207" s="5" t="s">
        <v>63</v>
      </c>
      <c r="E207" s="5" t="s">
        <v>64</v>
      </c>
      <c r="F207" s="5" t="s">
        <v>16</v>
      </c>
      <c r="G207" s="5" t="s">
        <v>65</v>
      </c>
      <c r="H207" s="7">
        <v>25405.79</v>
      </c>
      <c r="I207" s="4"/>
      <c r="J207" s="4"/>
      <c r="K207" s="4"/>
      <c r="L207" s="4"/>
      <c r="M207" s="4"/>
      <c r="N207" s="4"/>
      <c r="O207" s="4"/>
      <c r="P207" s="4"/>
      <c r="Q207" s="4"/>
      <c r="R207" s="4"/>
    </row>
    <row r="208" ht="14.25" customHeight="1">
      <c r="A208" s="5">
        <f t="shared" si="1"/>
        <v>92</v>
      </c>
      <c r="B208" s="5" t="s">
        <v>289</v>
      </c>
      <c r="C208" s="6">
        <v>45900.0</v>
      </c>
      <c r="D208" s="5" t="s">
        <v>158</v>
      </c>
      <c r="E208" s="5" t="s">
        <v>159</v>
      </c>
      <c r="F208" s="5" t="s">
        <v>11</v>
      </c>
      <c r="G208" s="5" t="s">
        <v>165</v>
      </c>
      <c r="H208" s="7">
        <v>157377.46</v>
      </c>
      <c r="I208" s="4"/>
      <c r="J208" s="4"/>
      <c r="K208" s="4"/>
      <c r="L208" s="4"/>
      <c r="M208" s="4"/>
      <c r="N208" s="4"/>
      <c r="O208" s="4"/>
      <c r="P208" s="4"/>
      <c r="Q208" s="4"/>
      <c r="R208" s="4"/>
    </row>
    <row r="209" ht="14.25" customHeight="1">
      <c r="A209" s="5">
        <f t="shared" si="1"/>
        <v>92</v>
      </c>
      <c r="B209" s="5" t="s">
        <v>289</v>
      </c>
      <c r="C209" s="6">
        <v>45902.0</v>
      </c>
      <c r="D209" s="5" t="s">
        <v>213</v>
      </c>
      <c r="E209" s="5" t="s">
        <v>296</v>
      </c>
      <c r="F209" s="5" t="s">
        <v>42</v>
      </c>
      <c r="G209" s="5" t="s">
        <v>291</v>
      </c>
      <c r="H209" s="7">
        <v>-2599.14</v>
      </c>
      <c r="I209" s="4"/>
      <c r="J209" s="4"/>
      <c r="K209" s="4"/>
      <c r="L209" s="4"/>
      <c r="M209" s="4"/>
      <c r="N209" s="4"/>
      <c r="O209" s="4"/>
      <c r="P209" s="4"/>
      <c r="Q209" s="4"/>
      <c r="R209" s="4"/>
    </row>
    <row r="210" ht="14.25" customHeight="1">
      <c r="A210" s="5">
        <f t="shared" si="1"/>
        <v>92</v>
      </c>
      <c r="B210" s="5" t="s">
        <v>289</v>
      </c>
      <c r="C210" s="6">
        <v>45903.0</v>
      </c>
      <c r="D210" s="5" t="s">
        <v>213</v>
      </c>
      <c r="E210" s="5" t="s">
        <v>297</v>
      </c>
      <c r="F210" s="5" t="s">
        <v>42</v>
      </c>
      <c r="G210" s="5" t="s">
        <v>291</v>
      </c>
      <c r="H210" s="7">
        <v>-5479.09</v>
      </c>
      <c r="I210" s="4"/>
      <c r="J210" s="4"/>
      <c r="K210" s="4"/>
      <c r="L210" s="4"/>
      <c r="M210" s="4"/>
      <c r="N210" s="4"/>
      <c r="O210" s="4"/>
      <c r="P210" s="4"/>
      <c r="Q210" s="4"/>
      <c r="R210" s="4"/>
    </row>
    <row r="211" ht="14.25" customHeight="1">
      <c r="A211" s="5">
        <f t="shared" si="1"/>
        <v>92</v>
      </c>
      <c r="B211" s="5" t="s">
        <v>289</v>
      </c>
      <c r="C211" s="6">
        <v>45909.0</v>
      </c>
      <c r="D211" s="5" t="s">
        <v>40</v>
      </c>
      <c r="E211" s="5" t="s">
        <v>298</v>
      </c>
      <c r="F211" s="5" t="s">
        <v>42</v>
      </c>
      <c r="G211" s="5" t="s">
        <v>299</v>
      </c>
      <c r="H211" s="7">
        <v>-10324.97</v>
      </c>
      <c r="I211" s="4"/>
      <c r="J211" s="4"/>
      <c r="K211" s="4"/>
      <c r="L211" s="4"/>
      <c r="M211" s="4"/>
      <c r="N211" s="4"/>
      <c r="O211" s="4"/>
      <c r="P211" s="4"/>
      <c r="Q211" s="4"/>
      <c r="R211" s="4"/>
    </row>
    <row r="212" ht="14.25" customHeight="1">
      <c r="A212" s="5">
        <f t="shared" si="1"/>
        <v>92</v>
      </c>
      <c r="B212" s="5" t="s">
        <v>289</v>
      </c>
      <c r="C212" s="6">
        <v>45918.0</v>
      </c>
      <c r="D212" s="5" t="s">
        <v>91</v>
      </c>
      <c r="E212" s="5" t="s">
        <v>92</v>
      </c>
      <c r="F212" s="5" t="s">
        <v>16</v>
      </c>
      <c r="G212" s="5" t="s">
        <v>93</v>
      </c>
      <c r="H212" s="7">
        <v>38452.17</v>
      </c>
      <c r="I212" s="4"/>
      <c r="J212" s="4"/>
      <c r="K212" s="4"/>
      <c r="L212" s="4"/>
      <c r="M212" s="4"/>
      <c r="N212" s="4"/>
      <c r="O212" s="4"/>
      <c r="P212" s="4"/>
      <c r="Q212" s="4"/>
      <c r="R212" s="4"/>
    </row>
    <row r="213" ht="14.25" hidden="1" customHeight="1">
      <c r="A213" s="5">
        <f t="shared" si="1"/>
        <v>93</v>
      </c>
      <c r="B213" s="5" t="s">
        <v>300</v>
      </c>
      <c r="C213" s="6">
        <v>45899.0</v>
      </c>
      <c r="D213" s="5" t="s">
        <v>191</v>
      </c>
      <c r="E213" s="5" t="s">
        <v>192</v>
      </c>
      <c r="F213" s="5" t="s">
        <v>16</v>
      </c>
      <c r="G213" s="5" t="s">
        <v>193</v>
      </c>
      <c r="H213" s="7">
        <v>268028.93</v>
      </c>
      <c r="I213" s="4"/>
      <c r="J213" s="4"/>
      <c r="K213" s="4"/>
      <c r="L213" s="4"/>
      <c r="M213" s="4"/>
      <c r="N213" s="4"/>
      <c r="O213" s="4"/>
      <c r="P213" s="4"/>
      <c r="Q213" s="4"/>
      <c r="R213" s="4"/>
    </row>
    <row r="214" ht="14.25" hidden="1" customHeight="1">
      <c r="A214" s="5">
        <f t="shared" si="1"/>
        <v>93</v>
      </c>
      <c r="B214" s="5" t="s">
        <v>300</v>
      </c>
      <c r="C214" s="6">
        <v>45900.0</v>
      </c>
      <c r="D214" s="5" t="s">
        <v>158</v>
      </c>
      <c r="E214" s="5" t="s">
        <v>159</v>
      </c>
      <c r="F214" s="5" t="s">
        <v>11</v>
      </c>
      <c r="G214" s="5" t="s">
        <v>160</v>
      </c>
      <c r="H214" s="7">
        <v>199429.15</v>
      </c>
      <c r="I214" s="4"/>
      <c r="J214" s="4"/>
      <c r="K214" s="4"/>
      <c r="L214" s="4"/>
      <c r="M214" s="4"/>
      <c r="N214" s="4"/>
      <c r="O214" s="4"/>
      <c r="P214" s="4"/>
      <c r="Q214" s="4"/>
      <c r="R214" s="4"/>
    </row>
    <row r="215" ht="14.25" hidden="1" customHeight="1">
      <c r="A215" s="5">
        <f t="shared" si="1"/>
        <v>96</v>
      </c>
      <c r="B215" s="5" t="s">
        <v>301</v>
      </c>
      <c r="C215" s="6">
        <v>45898.0</v>
      </c>
      <c r="D215" s="5" t="s">
        <v>60</v>
      </c>
      <c r="E215" s="5" t="s">
        <v>61</v>
      </c>
      <c r="F215" s="5" t="s">
        <v>16</v>
      </c>
      <c r="G215" s="5" t="s">
        <v>62</v>
      </c>
      <c r="H215" s="7">
        <v>108489.08</v>
      </c>
      <c r="I215" s="4"/>
      <c r="J215" s="4"/>
      <c r="K215" s="4"/>
      <c r="L215" s="4"/>
      <c r="M215" s="4"/>
      <c r="N215" s="4"/>
      <c r="O215" s="4"/>
      <c r="P215" s="4"/>
      <c r="Q215" s="4"/>
      <c r="R215" s="4"/>
    </row>
    <row r="216" ht="14.25" hidden="1" customHeight="1">
      <c r="A216" s="5">
        <f t="shared" si="1"/>
        <v>96</v>
      </c>
      <c r="B216" s="5" t="s">
        <v>301</v>
      </c>
      <c r="C216" s="6">
        <v>45899.0</v>
      </c>
      <c r="D216" s="5" t="s">
        <v>155</v>
      </c>
      <c r="E216" s="5" t="s">
        <v>156</v>
      </c>
      <c r="F216" s="5" t="s">
        <v>16</v>
      </c>
      <c r="G216" s="5" t="s">
        <v>157</v>
      </c>
      <c r="H216" s="7">
        <v>65376.14</v>
      </c>
      <c r="I216" s="4"/>
      <c r="J216" s="4"/>
      <c r="K216" s="4"/>
      <c r="L216" s="4"/>
      <c r="M216" s="4"/>
      <c r="N216" s="4"/>
      <c r="O216" s="4"/>
      <c r="P216" s="4"/>
      <c r="Q216" s="4"/>
      <c r="R216" s="4"/>
    </row>
    <row r="217" ht="14.25" hidden="1" customHeight="1">
      <c r="A217" s="5">
        <f t="shared" si="1"/>
        <v>96</v>
      </c>
      <c r="B217" s="5" t="s">
        <v>301</v>
      </c>
      <c r="C217" s="6">
        <v>45900.0</v>
      </c>
      <c r="D217" s="5" t="s">
        <v>158</v>
      </c>
      <c r="E217" s="5" t="s">
        <v>159</v>
      </c>
      <c r="F217" s="5" t="s">
        <v>11</v>
      </c>
      <c r="G217" s="5" t="s">
        <v>160</v>
      </c>
      <c r="H217" s="7">
        <v>13376.44</v>
      </c>
      <c r="I217" s="4"/>
      <c r="J217" s="4"/>
      <c r="K217" s="4"/>
      <c r="L217" s="4"/>
      <c r="M217" s="4"/>
      <c r="N217" s="4"/>
      <c r="O217" s="4"/>
      <c r="P217" s="4"/>
      <c r="Q217" s="4"/>
      <c r="R217" s="4"/>
    </row>
    <row r="218" ht="14.25" hidden="1" customHeight="1">
      <c r="A218" s="5">
        <f t="shared" si="1"/>
        <v>99</v>
      </c>
      <c r="B218" s="5" t="s">
        <v>302</v>
      </c>
      <c r="C218" s="6">
        <v>45900.0</v>
      </c>
      <c r="D218" s="5" t="s">
        <v>158</v>
      </c>
      <c r="E218" s="5" t="s">
        <v>159</v>
      </c>
      <c r="F218" s="5" t="s">
        <v>11</v>
      </c>
      <c r="G218" s="5" t="s">
        <v>165</v>
      </c>
      <c r="H218" s="7">
        <v>145438.77</v>
      </c>
      <c r="I218" s="4"/>
      <c r="J218" s="4"/>
      <c r="K218" s="4"/>
      <c r="L218" s="4"/>
      <c r="M218" s="4"/>
      <c r="N218" s="4"/>
      <c r="O218" s="4"/>
      <c r="P218" s="4"/>
      <c r="Q218" s="4"/>
      <c r="R218" s="4"/>
    </row>
    <row r="219" ht="14.25" hidden="1" customHeight="1">
      <c r="A219" s="5">
        <f t="shared" si="1"/>
        <v>104</v>
      </c>
      <c r="B219" s="5" t="s">
        <v>303</v>
      </c>
      <c r="C219" s="6">
        <v>45871.0</v>
      </c>
      <c r="D219" s="5" t="s">
        <v>304</v>
      </c>
      <c r="E219" s="5" t="s">
        <v>305</v>
      </c>
      <c r="F219" s="5" t="s">
        <v>106</v>
      </c>
      <c r="G219" s="5" t="s">
        <v>306</v>
      </c>
      <c r="H219" s="7">
        <v>548411.72</v>
      </c>
      <c r="I219" s="4"/>
      <c r="J219" s="4"/>
      <c r="K219" s="4"/>
      <c r="L219" s="4"/>
      <c r="M219" s="4"/>
      <c r="N219" s="4"/>
      <c r="O219" s="4"/>
      <c r="P219" s="4"/>
      <c r="Q219" s="4"/>
      <c r="R219" s="4"/>
    </row>
    <row r="220" ht="14.25" hidden="1" customHeight="1">
      <c r="A220" s="5">
        <f t="shared" si="1"/>
        <v>104</v>
      </c>
      <c r="B220" s="5" t="s">
        <v>303</v>
      </c>
      <c r="C220" s="6">
        <v>45874.0</v>
      </c>
      <c r="D220" s="5" t="s">
        <v>304</v>
      </c>
      <c r="E220" s="5" t="s">
        <v>307</v>
      </c>
      <c r="F220" s="5" t="s">
        <v>106</v>
      </c>
      <c r="G220" s="5" t="s">
        <v>308</v>
      </c>
      <c r="H220" s="7">
        <v>16935.55</v>
      </c>
      <c r="I220" s="4"/>
      <c r="J220" s="4"/>
      <c r="K220" s="4"/>
      <c r="L220" s="4"/>
      <c r="M220" s="4"/>
      <c r="N220" s="4"/>
      <c r="O220" s="4"/>
      <c r="P220" s="4"/>
      <c r="Q220" s="4"/>
      <c r="R220" s="4"/>
    </row>
    <row r="221" ht="14.25" hidden="1" customHeight="1">
      <c r="A221" s="5">
        <f t="shared" si="1"/>
        <v>104</v>
      </c>
      <c r="B221" s="5" t="s">
        <v>303</v>
      </c>
      <c r="C221" s="6">
        <v>45881.0</v>
      </c>
      <c r="D221" s="5" t="s">
        <v>304</v>
      </c>
      <c r="E221" s="5" t="s">
        <v>309</v>
      </c>
      <c r="F221" s="5" t="s">
        <v>106</v>
      </c>
      <c r="G221" s="5" t="s">
        <v>310</v>
      </c>
      <c r="H221" s="7">
        <v>68662.86</v>
      </c>
      <c r="I221" s="4"/>
      <c r="J221" s="4"/>
      <c r="K221" s="4"/>
      <c r="L221" s="4"/>
      <c r="M221" s="4"/>
      <c r="N221" s="4"/>
      <c r="O221" s="4"/>
      <c r="P221" s="4"/>
      <c r="Q221" s="4"/>
      <c r="R221" s="4"/>
    </row>
    <row r="222" ht="14.25" hidden="1" customHeight="1">
      <c r="A222" s="5">
        <f t="shared" si="1"/>
        <v>104</v>
      </c>
      <c r="B222" s="5" t="s">
        <v>303</v>
      </c>
      <c r="C222" s="6">
        <v>45894.0</v>
      </c>
      <c r="D222" s="5" t="s">
        <v>304</v>
      </c>
      <c r="E222" s="5" t="s">
        <v>311</v>
      </c>
      <c r="F222" s="5" t="s">
        <v>106</v>
      </c>
      <c r="G222" s="5" t="s">
        <v>308</v>
      </c>
      <c r="H222" s="7">
        <v>-652446.9</v>
      </c>
      <c r="I222" s="4"/>
      <c r="J222" s="4"/>
      <c r="K222" s="4"/>
      <c r="L222" s="4"/>
      <c r="M222" s="4"/>
      <c r="N222" s="4"/>
      <c r="O222" s="4"/>
      <c r="P222" s="4"/>
      <c r="Q222" s="4"/>
      <c r="R222" s="4"/>
    </row>
    <row r="223" ht="14.25" hidden="1" customHeight="1">
      <c r="A223" s="5">
        <f t="shared" si="1"/>
        <v>104</v>
      </c>
      <c r="B223" s="5" t="s">
        <v>303</v>
      </c>
      <c r="C223" s="6">
        <v>45895.0</v>
      </c>
      <c r="D223" s="5" t="s">
        <v>304</v>
      </c>
      <c r="E223" s="5" t="s">
        <v>312</v>
      </c>
      <c r="F223" s="5" t="s">
        <v>106</v>
      </c>
      <c r="G223" s="5" t="s">
        <v>308</v>
      </c>
      <c r="H223" s="7">
        <v>174987.54</v>
      </c>
      <c r="I223" s="4"/>
      <c r="J223" s="4"/>
      <c r="K223" s="4"/>
      <c r="L223" s="4"/>
      <c r="M223" s="4"/>
      <c r="N223" s="4"/>
      <c r="O223" s="4"/>
      <c r="P223" s="4"/>
      <c r="Q223" s="4"/>
      <c r="R223" s="4"/>
    </row>
    <row r="224" ht="14.25" hidden="1" customHeight="1">
      <c r="A224" s="5">
        <f t="shared" si="1"/>
        <v>104</v>
      </c>
      <c r="B224" s="5" t="s">
        <v>303</v>
      </c>
      <c r="C224" s="6">
        <v>45898.0</v>
      </c>
      <c r="D224" s="5" t="s">
        <v>60</v>
      </c>
      <c r="E224" s="5" t="s">
        <v>61</v>
      </c>
      <c r="F224" s="5" t="s">
        <v>16</v>
      </c>
      <c r="G224" s="5" t="s">
        <v>62</v>
      </c>
      <c r="H224" s="7">
        <v>255286.72</v>
      </c>
      <c r="I224" s="4"/>
      <c r="J224" s="4"/>
      <c r="K224" s="4"/>
      <c r="L224" s="4"/>
      <c r="M224" s="4"/>
      <c r="N224" s="4"/>
      <c r="O224" s="4"/>
      <c r="P224" s="4"/>
      <c r="Q224" s="4"/>
      <c r="R224" s="4"/>
    </row>
    <row r="225" ht="14.25" hidden="1" customHeight="1">
      <c r="A225" s="5">
        <f t="shared" si="1"/>
        <v>104</v>
      </c>
      <c r="B225" s="5" t="s">
        <v>303</v>
      </c>
      <c r="C225" s="6">
        <v>45899.0</v>
      </c>
      <c r="D225" s="5" t="s">
        <v>155</v>
      </c>
      <c r="E225" s="5" t="s">
        <v>156</v>
      </c>
      <c r="F225" s="5" t="s">
        <v>16</v>
      </c>
      <c r="G225" s="5" t="s">
        <v>157</v>
      </c>
      <c r="H225" s="7">
        <v>206587.57</v>
      </c>
      <c r="I225" s="4"/>
      <c r="J225" s="4"/>
      <c r="K225" s="4"/>
      <c r="L225" s="4"/>
      <c r="M225" s="4"/>
      <c r="N225" s="4"/>
      <c r="O225" s="4"/>
      <c r="P225" s="4"/>
      <c r="Q225" s="4"/>
      <c r="R225" s="4"/>
    </row>
    <row r="226" ht="14.25" hidden="1" customHeight="1">
      <c r="A226" s="5">
        <f t="shared" si="1"/>
        <v>104</v>
      </c>
      <c r="B226" s="5" t="s">
        <v>303</v>
      </c>
      <c r="C226" s="6">
        <v>45900.0</v>
      </c>
      <c r="D226" s="5" t="s">
        <v>158</v>
      </c>
      <c r="E226" s="5" t="s">
        <v>159</v>
      </c>
      <c r="F226" s="5" t="s">
        <v>11</v>
      </c>
      <c r="G226" s="5" t="s">
        <v>160</v>
      </c>
      <c r="H226" s="7">
        <v>85600.34</v>
      </c>
      <c r="I226" s="4"/>
      <c r="J226" s="4"/>
      <c r="K226" s="4"/>
      <c r="L226" s="4"/>
      <c r="M226" s="4"/>
      <c r="N226" s="4"/>
      <c r="O226" s="4"/>
      <c r="P226" s="4"/>
      <c r="Q226" s="4"/>
      <c r="R226" s="4"/>
    </row>
    <row r="227" ht="14.25" hidden="1" customHeight="1">
      <c r="A227" s="5">
        <f t="shared" si="1"/>
        <v>104</v>
      </c>
      <c r="B227" s="5" t="s">
        <v>303</v>
      </c>
      <c r="C227" s="6">
        <v>45912.0</v>
      </c>
      <c r="D227" s="5" t="s">
        <v>313</v>
      </c>
      <c r="E227" s="5" t="s">
        <v>314</v>
      </c>
      <c r="F227" s="5" t="s">
        <v>42</v>
      </c>
      <c r="G227" s="5" t="s">
        <v>310</v>
      </c>
      <c r="H227" s="7">
        <v>494214.88</v>
      </c>
      <c r="I227" s="4"/>
      <c r="J227" s="4"/>
      <c r="K227" s="4"/>
      <c r="L227" s="4"/>
      <c r="M227" s="4"/>
      <c r="N227" s="4"/>
      <c r="O227" s="4"/>
      <c r="P227" s="4"/>
      <c r="Q227" s="4"/>
      <c r="R227" s="4"/>
    </row>
    <row r="228" ht="14.25" hidden="1" customHeight="1">
      <c r="A228" s="5">
        <f t="shared" si="1"/>
        <v>104</v>
      </c>
      <c r="B228" s="5" t="s">
        <v>303</v>
      </c>
      <c r="C228" s="6">
        <v>45920.0</v>
      </c>
      <c r="D228" s="5" t="s">
        <v>313</v>
      </c>
      <c r="E228" s="5" t="s">
        <v>315</v>
      </c>
      <c r="F228" s="5" t="s">
        <v>42</v>
      </c>
      <c r="G228" s="5" t="s">
        <v>316</v>
      </c>
      <c r="H228" s="7">
        <v>24793.39</v>
      </c>
      <c r="I228" s="4"/>
      <c r="J228" s="4"/>
      <c r="K228" s="4"/>
      <c r="L228" s="4"/>
      <c r="M228" s="4"/>
      <c r="N228" s="4"/>
      <c r="O228" s="4"/>
      <c r="P228" s="4"/>
      <c r="Q228" s="4"/>
      <c r="R228" s="4"/>
    </row>
    <row r="229" ht="14.25" hidden="1" customHeight="1">
      <c r="A229" s="5">
        <f t="shared" si="1"/>
        <v>106</v>
      </c>
      <c r="B229" s="5" t="s">
        <v>317</v>
      </c>
      <c r="C229" s="6">
        <v>45898.0</v>
      </c>
      <c r="D229" s="5" t="s">
        <v>60</v>
      </c>
      <c r="E229" s="5" t="s">
        <v>61</v>
      </c>
      <c r="F229" s="5" t="s">
        <v>16</v>
      </c>
      <c r="G229" s="5" t="s">
        <v>62</v>
      </c>
      <c r="H229" s="7">
        <v>283856.07</v>
      </c>
      <c r="I229" s="4"/>
      <c r="J229" s="4"/>
      <c r="K229" s="4"/>
      <c r="L229" s="4"/>
      <c r="M229" s="4"/>
      <c r="N229" s="4"/>
      <c r="O229" s="4"/>
      <c r="P229" s="4"/>
      <c r="Q229" s="4"/>
      <c r="R229" s="4"/>
    </row>
    <row r="230" ht="14.25" hidden="1" customHeight="1">
      <c r="A230" s="5">
        <f t="shared" si="1"/>
        <v>106</v>
      </c>
      <c r="B230" s="5" t="s">
        <v>317</v>
      </c>
      <c r="C230" s="6">
        <v>45899.0</v>
      </c>
      <c r="D230" s="5" t="s">
        <v>155</v>
      </c>
      <c r="E230" s="5" t="s">
        <v>156</v>
      </c>
      <c r="F230" s="5" t="s">
        <v>16</v>
      </c>
      <c r="G230" s="5" t="s">
        <v>157</v>
      </c>
      <c r="H230" s="7">
        <v>64322.32</v>
      </c>
      <c r="I230" s="4"/>
      <c r="J230" s="4"/>
      <c r="K230" s="4"/>
      <c r="L230" s="4"/>
      <c r="M230" s="4"/>
      <c r="N230" s="4"/>
      <c r="O230" s="4"/>
      <c r="P230" s="4"/>
      <c r="Q230" s="4"/>
      <c r="R230" s="4"/>
    </row>
    <row r="231" ht="14.25" hidden="1" customHeight="1">
      <c r="A231" s="5">
        <f t="shared" si="1"/>
        <v>106</v>
      </c>
      <c r="B231" s="5" t="s">
        <v>317</v>
      </c>
      <c r="C231" s="6">
        <v>45900.0</v>
      </c>
      <c r="D231" s="5" t="s">
        <v>158</v>
      </c>
      <c r="E231" s="5" t="s">
        <v>159</v>
      </c>
      <c r="F231" s="5" t="s">
        <v>11</v>
      </c>
      <c r="G231" s="5" t="s">
        <v>160</v>
      </c>
      <c r="H231" s="7">
        <v>87400.67</v>
      </c>
      <c r="I231" s="4"/>
      <c r="J231" s="4"/>
      <c r="K231" s="4"/>
      <c r="L231" s="4"/>
      <c r="M231" s="4"/>
      <c r="N231" s="4"/>
      <c r="O231" s="4"/>
      <c r="P231" s="4"/>
      <c r="Q231" s="4"/>
      <c r="R231" s="4"/>
    </row>
    <row r="232" ht="14.25" hidden="1" customHeight="1">
      <c r="A232" s="5">
        <f t="shared" si="1"/>
        <v>106</v>
      </c>
      <c r="B232" s="5" t="s">
        <v>317</v>
      </c>
      <c r="C232" s="6">
        <v>45905.0</v>
      </c>
      <c r="D232" s="5" t="s">
        <v>91</v>
      </c>
      <c r="E232" s="5" t="s">
        <v>264</v>
      </c>
      <c r="F232" s="5" t="s">
        <v>16</v>
      </c>
      <c r="G232" s="5" t="s">
        <v>154</v>
      </c>
      <c r="H232" s="7">
        <v>32024.51</v>
      </c>
      <c r="I232" s="4"/>
      <c r="J232" s="4"/>
      <c r="K232" s="4"/>
      <c r="L232" s="4"/>
      <c r="M232" s="4"/>
      <c r="N232" s="4"/>
      <c r="O232" s="4"/>
      <c r="P232" s="4"/>
      <c r="Q232" s="4"/>
      <c r="R232" s="4"/>
    </row>
    <row r="233" ht="14.25" hidden="1" customHeight="1">
      <c r="A233" s="5">
        <f t="shared" si="1"/>
        <v>109</v>
      </c>
      <c r="B233" s="5" t="s">
        <v>318</v>
      </c>
      <c r="C233" s="6">
        <v>45898.0</v>
      </c>
      <c r="D233" s="5" t="s">
        <v>60</v>
      </c>
      <c r="E233" s="5" t="s">
        <v>61</v>
      </c>
      <c r="F233" s="5" t="s">
        <v>16</v>
      </c>
      <c r="G233" s="5" t="s">
        <v>62</v>
      </c>
      <c r="H233" s="7">
        <v>247810.92</v>
      </c>
      <c r="I233" s="4"/>
      <c r="J233" s="4"/>
      <c r="K233" s="4"/>
      <c r="L233" s="4"/>
      <c r="M233" s="4"/>
      <c r="N233" s="4"/>
      <c r="O233" s="4"/>
      <c r="P233" s="4"/>
      <c r="Q233" s="4"/>
      <c r="R233" s="4"/>
    </row>
    <row r="234" ht="14.25" hidden="1" customHeight="1">
      <c r="A234" s="5">
        <f t="shared" si="1"/>
        <v>109</v>
      </c>
      <c r="B234" s="5" t="s">
        <v>318</v>
      </c>
      <c r="C234" s="6">
        <v>45899.0</v>
      </c>
      <c r="D234" s="5" t="s">
        <v>155</v>
      </c>
      <c r="E234" s="5" t="s">
        <v>156</v>
      </c>
      <c r="F234" s="5" t="s">
        <v>16</v>
      </c>
      <c r="G234" s="5" t="s">
        <v>157</v>
      </c>
      <c r="H234" s="7">
        <v>194294.83</v>
      </c>
      <c r="I234" s="4"/>
      <c r="J234" s="4"/>
      <c r="K234" s="4"/>
      <c r="L234" s="4"/>
      <c r="M234" s="4"/>
      <c r="N234" s="4"/>
      <c r="O234" s="4"/>
      <c r="P234" s="4"/>
      <c r="Q234" s="4"/>
      <c r="R234" s="4"/>
    </row>
    <row r="235" ht="14.25" hidden="1" customHeight="1">
      <c r="A235" s="5">
        <f t="shared" si="1"/>
        <v>109</v>
      </c>
      <c r="B235" s="5" t="s">
        <v>318</v>
      </c>
      <c r="C235" s="6">
        <v>45900.0</v>
      </c>
      <c r="D235" s="5" t="s">
        <v>158</v>
      </c>
      <c r="E235" s="5" t="s">
        <v>159</v>
      </c>
      <c r="F235" s="5" t="s">
        <v>11</v>
      </c>
      <c r="G235" s="5" t="s">
        <v>160</v>
      </c>
      <c r="H235" s="7">
        <v>110172.36</v>
      </c>
      <c r="I235" s="4"/>
      <c r="J235" s="4"/>
      <c r="K235" s="4"/>
      <c r="L235" s="4"/>
      <c r="M235" s="4"/>
      <c r="N235" s="4"/>
      <c r="O235" s="4"/>
      <c r="P235" s="4"/>
      <c r="Q235" s="4"/>
      <c r="R235" s="4"/>
    </row>
    <row r="236" ht="14.25" hidden="1" customHeight="1">
      <c r="A236" s="5">
        <f t="shared" si="1"/>
        <v>113</v>
      </c>
      <c r="B236" s="5" t="s">
        <v>319</v>
      </c>
      <c r="C236" s="6">
        <v>45898.0</v>
      </c>
      <c r="D236" s="5" t="s">
        <v>60</v>
      </c>
      <c r="E236" s="5" t="s">
        <v>61</v>
      </c>
      <c r="F236" s="5" t="s">
        <v>16</v>
      </c>
      <c r="G236" s="5" t="s">
        <v>62</v>
      </c>
      <c r="H236" s="7">
        <v>129116.7</v>
      </c>
      <c r="I236" s="4"/>
      <c r="J236" s="4"/>
      <c r="K236" s="4"/>
      <c r="L236" s="4"/>
      <c r="M236" s="4"/>
      <c r="N236" s="4"/>
      <c r="O236" s="4"/>
      <c r="P236" s="4"/>
      <c r="Q236" s="4"/>
      <c r="R236" s="4"/>
    </row>
    <row r="237" ht="14.25" hidden="1" customHeight="1">
      <c r="A237" s="5">
        <f t="shared" si="1"/>
        <v>113</v>
      </c>
      <c r="B237" s="5" t="s">
        <v>319</v>
      </c>
      <c r="C237" s="6">
        <v>45899.0</v>
      </c>
      <c r="D237" s="5" t="s">
        <v>155</v>
      </c>
      <c r="E237" s="5" t="s">
        <v>156</v>
      </c>
      <c r="F237" s="5" t="s">
        <v>16</v>
      </c>
      <c r="G237" s="5" t="s">
        <v>157</v>
      </c>
      <c r="H237" s="7">
        <v>58985.37</v>
      </c>
      <c r="I237" s="4"/>
      <c r="J237" s="4"/>
      <c r="K237" s="4"/>
      <c r="L237" s="4"/>
      <c r="M237" s="4"/>
      <c r="N237" s="4"/>
      <c r="O237" s="4"/>
      <c r="P237" s="4"/>
      <c r="Q237" s="4"/>
      <c r="R237" s="4"/>
    </row>
    <row r="238" ht="14.25" hidden="1" customHeight="1">
      <c r="A238" s="5">
        <f t="shared" si="1"/>
        <v>113</v>
      </c>
      <c r="B238" s="5" t="s">
        <v>319</v>
      </c>
      <c r="C238" s="6">
        <v>45900.0</v>
      </c>
      <c r="D238" s="5" t="s">
        <v>158</v>
      </c>
      <c r="E238" s="5" t="s">
        <v>159</v>
      </c>
      <c r="F238" s="5" t="s">
        <v>11</v>
      </c>
      <c r="G238" s="5" t="s">
        <v>165</v>
      </c>
      <c r="H238" s="7">
        <v>15832.75</v>
      </c>
      <c r="I238" s="4"/>
      <c r="J238" s="4"/>
      <c r="K238" s="4"/>
      <c r="L238" s="4"/>
      <c r="M238" s="4"/>
      <c r="N238" s="4"/>
      <c r="O238" s="4"/>
      <c r="P238" s="4"/>
      <c r="Q238" s="4"/>
      <c r="R238" s="4"/>
    </row>
    <row r="239" ht="14.25" hidden="1" customHeight="1">
      <c r="A239" s="5">
        <f t="shared" si="1"/>
        <v>120</v>
      </c>
      <c r="B239" s="5" t="s">
        <v>320</v>
      </c>
      <c r="C239" s="6">
        <v>45898.0</v>
      </c>
      <c r="D239" s="5" t="s">
        <v>60</v>
      </c>
      <c r="E239" s="5" t="s">
        <v>61</v>
      </c>
      <c r="F239" s="5" t="s">
        <v>16</v>
      </c>
      <c r="G239" s="5" t="s">
        <v>62</v>
      </c>
      <c r="H239" s="7">
        <v>289256.2</v>
      </c>
      <c r="I239" s="4"/>
      <c r="J239" s="4"/>
      <c r="K239" s="4"/>
      <c r="L239" s="4"/>
      <c r="M239" s="4"/>
      <c r="N239" s="4"/>
      <c r="O239" s="4"/>
      <c r="P239" s="4"/>
      <c r="Q239" s="4"/>
      <c r="R239" s="4"/>
    </row>
    <row r="240" ht="14.25" hidden="1" customHeight="1">
      <c r="A240" s="5">
        <f t="shared" si="1"/>
        <v>120</v>
      </c>
      <c r="B240" s="5" t="s">
        <v>320</v>
      </c>
      <c r="C240" s="6">
        <v>45899.0</v>
      </c>
      <c r="D240" s="5" t="s">
        <v>155</v>
      </c>
      <c r="E240" s="5" t="s">
        <v>156</v>
      </c>
      <c r="F240" s="5" t="s">
        <v>16</v>
      </c>
      <c r="G240" s="5" t="s">
        <v>157</v>
      </c>
      <c r="H240" s="7">
        <v>88958.8</v>
      </c>
      <c r="I240" s="4"/>
      <c r="J240" s="4"/>
      <c r="K240" s="4"/>
      <c r="L240" s="4"/>
      <c r="M240" s="4"/>
      <c r="N240" s="4"/>
      <c r="O240" s="4"/>
      <c r="P240" s="4"/>
      <c r="Q240" s="4"/>
      <c r="R240" s="4"/>
    </row>
    <row r="241" ht="14.25" hidden="1" customHeight="1">
      <c r="A241" s="5">
        <f t="shared" si="1"/>
        <v>121</v>
      </c>
      <c r="B241" s="5" t="s">
        <v>321</v>
      </c>
      <c r="C241" s="6">
        <v>45896.0</v>
      </c>
      <c r="D241" s="5" t="s">
        <v>91</v>
      </c>
      <c r="E241" s="5" t="s">
        <v>153</v>
      </c>
      <c r="F241" s="5" t="s">
        <v>16</v>
      </c>
      <c r="G241" s="5" t="s">
        <v>154</v>
      </c>
      <c r="H241" s="7">
        <v>29853.39</v>
      </c>
      <c r="I241" s="4"/>
      <c r="J241" s="4"/>
      <c r="K241" s="4"/>
      <c r="L241" s="4"/>
      <c r="M241" s="4"/>
      <c r="N241" s="4"/>
      <c r="O241" s="4"/>
      <c r="P241" s="4"/>
      <c r="Q241" s="4"/>
      <c r="R241" s="4"/>
    </row>
    <row r="242" ht="14.25" hidden="1" customHeight="1">
      <c r="A242" s="5">
        <f t="shared" si="1"/>
        <v>121</v>
      </c>
      <c r="B242" s="5" t="s">
        <v>321</v>
      </c>
      <c r="C242" s="6">
        <v>45898.0</v>
      </c>
      <c r="D242" s="5" t="s">
        <v>60</v>
      </c>
      <c r="E242" s="5" t="s">
        <v>61</v>
      </c>
      <c r="F242" s="5" t="s">
        <v>16</v>
      </c>
      <c r="G242" s="5" t="s">
        <v>62</v>
      </c>
      <c r="H242" s="7">
        <v>297718.9</v>
      </c>
      <c r="I242" s="4"/>
      <c r="J242" s="4"/>
      <c r="K242" s="4"/>
      <c r="L242" s="4"/>
      <c r="M242" s="4"/>
      <c r="N242" s="4"/>
      <c r="O242" s="4"/>
      <c r="P242" s="4"/>
      <c r="Q242" s="4"/>
      <c r="R242" s="4"/>
    </row>
    <row r="243" ht="14.25" hidden="1" customHeight="1">
      <c r="A243" s="5">
        <f t="shared" si="1"/>
        <v>121</v>
      </c>
      <c r="B243" s="5" t="s">
        <v>321</v>
      </c>
      <c r="C243" s="6">
        <v>45900.0</v>
      </c>
      <c r="D243" s="5" t="s">
        <v>158</v>
      </c>
      <c r="E243" s="5" t="s">
        <v>159</v>
      </c>
      <c r="F243" s="5" t="s">
        <v>11</v>
      </c>
      <c r="G243" s="5" t="s">
        <v>165</v>
      </c>
      <c r="H243" s="7">
        <v>200299.57</v>
      </c>
      <c r="I243" s="4"/>
      <c r="J243" s="4"/>
      <c r="K243" s="4"/>
      <c r="L243" s="4"/>
      <c r="M243" s="4"/>
      <c r="N243" s="4"/>
      <c r="O243" s="4"/>
      <c r="P243" s="4"/>
      <c r="Q243" s="4"/>
      <c r="R243" s="4"/>
    </row>
    <row r="244" ht="14.25" hidden="1" customHeight="1">
      <c r="A244" s="5">
        <f t="shared" si="1"/>
        <v>121</v>
      </c>
      <c r="B244" s="5" t="s">
        <v>321</v>
      </c>
      <c r="C244" s="6">
        <v>45905.0</v>
      </c>
      <c r="D244" s="5" t="s">
        <v>40</v>
      </c>
      <c r="E244" s="5" t="s">
        <v>322</v>
      </c>
      <c r="F244" s="5" t="s">
        <v>42</v>
      </c>
      <c r="G244" s="5" t="s">
        <v>323</v>
      </c>
      <c r="H244" s="7">
        <v>-5627.71</v>
      </c>
      <c r="I244" s="4"/>
      <c r="J244" s="4"/>
      <c r="K244" s="4"/>
      <c r="L244" s="4"/>
      <c r="M244" s="4"/>
      <c r="N244" s="4"/>
      <c r="O244" s="4"/>
      <c r="P244" s="4"/>
      <c r="Q244" s="4"/>
      <c r="R244" s="4"/>
    </row>
    <row r="245" ht="14.25" hidden="1" customHeight="1">
      <c r="A245" s="5">
        <f t="shared" si="1"/>
        <v>121</v>
      </c>
      <c r="B245" s="5" t="s">
        <v>321</v>
      </c>
      <c r="C245" s="6">
        <v>45917.0</v>
      </c>
      <c r="D245" s="5" t="s">
        <v>56</v>
      </c>
      <c r="E245" s="5" t="s">
        <v>324</v>
      </c>
      <c r="F245" s="5" t="s">
        <v>42</v>
      </c>
      <c r="G245" s="5" t="s">
        <v>325</v>
      </c>
      <c r="H245" s="7">
        <v>-114768.99</v>
      </c>
      <c r="I245" s="4"/>
      <c r="J245" s="4"/>
      <c r="K245" s="4"/>
      <c r="L245" s="4"/>
      <c r="M245" s="4"/>
      <c r="N245" s="4"/>
      <c r="O245" s="4"/>
      <c r="P245" s="4"/>
      <c r="Q245" s="4"/>
      <c r="R245" s="4"/>
    </row>
    <row r="246" ht="14.25" hidden="1" customHeight="1">
      <c r="A246" s="5">
        <f t="shared" si="1"/>
        <v>122</v>
      </c>
      <c r="B246" s="5" t="s">
        <v>326</v>
      </c>
      <c r="C246" s="6">
        <v>45899.0</v>
      </c>
      <c r="D246" s="5" t="s">
        <v>155</v>
      </c>
      <c r="E246" s="5" t="s">
        <v>156</v>
      </c>
      <c r="F246" s="5" t="s">
        <v>16</v>
      </c>
      <c r="G246" s="5" t="s">
        <v>157</v>
      </c>
      <c r="H246" s="7">
        <v>342050.9</v>
      </c>
      <c r="I246" s="4"/>
      <c r="J246" s="4"/>
      <c r="K246" s="4"/>
      <c r="L246" s="4"/>
      <c r="M246" s="4"/>
      <c r="N246" s="4"/>
      <c r="O246" s="4"/>
      <c r="P246" s="4"/>
      <c r="Q246" s="4"/>
      <c r="R246" s="4"/>
    </row>
    <row r="247" ht="14.25" hidden="1" customHeight="1">
      <c r="A247" s="5">
        <f t="shared" si="1"/>
        <v>124</v>
      </c>
      <c r="B247" s="5" t="s">
        <v>327</v>
      </c>
      <c r="C247" s="6">
        <v>45898.0</v>
      </c>
      <c r="D247" s="5" t="s">
        <v>60</v>
      </c>
      <c r="E247" s="5" t="s">
        <v>61</v>
      </c>
      <c r="F247" s="5" t="s">
        <v>16</v>
      </c>
      <c r="G247" s="5" t="s">
        <v>62</v>
      </c>
      <c r="H247" s="7">
        <v>72186.79</v>
      </c>
      <c r="I247" s="4"/>
      <c r="J247" s="4"/>
      <c r="K247" s="4"/>
      <c r="L247" s="4"/>
      <c r="M247" s="4"/>
      <c r="N247" s="4"/>
      <c r="O247" s="4"/>
      <c r="P247" s="4"/>
      <c r="Q247" s="4"/>
      <c r="R247" s="4"/>
    </row>
    <row r="248" ht="14.25" hidden="1" customHeight="1">
      <c r="A248" s="5">
        <f t="shared" si="1"/>
        <v>125</v>
      </c>
      <c r="B248" s="5" t="s">
        <v>328</v>
      </c>
      <c r="C248" s="6">
        <v>45898.0</v>
      </c>
      <c r="D248" s="5" t="s">
        <v>60</v>
      </c>
      <c r="E248" s="5" t="s">
        <v>61</v>
      </c>
      <c r="F248" s="5" t="s">
        <v>16</v>
      </c>
      <c r="G248" s="5" t="s">
        <v>62</v>
      </c>
      <c r="H248" s="7">
        <v>289256.2</v>
      </c>
      <c r="I248" s="4"/>
      <c r="J248" s="4"/>
      <c r="K248" s="4"/>
      <c r="L248" s="4"/>
      <c r="M248" s="4"/>
      <c r="N248" s="4"/>
      <c r="O248" s="4"/>
      <c r="P248" s="4"/>
      <c r="Q248" s="4"/>
      <c r="R248" s="4"/>
    </row>
    <row r="249" ht="14.25" hidden="1" customHeight="1">
      <c r="A249" s="5">
        <f t="shared" si="1"/>
        <v>125</v>
      </c>
      <c r="B249" s="5" t="s">
        <v>328</v>
      </c>
      <c r="C249" s="6">
        <v>45899.0</v>
      </c>
      <c r="D249" s="5" t="s">
        <v>155</v>
      </c>
      <c r="E249" s="5" t="s">
        <v>156</v>
      </c>
      <c r="F249" s="5" t="s">
        <v>16</v>
      </c>
      <c r="G249" s="5" t="s">
        <v>157</v>
      </c>
      <c r="H249" s="7">
        <v>173016.45</v>
      </c>
      <c r="I249" s="4"/>
      <c r="J249" s="4"/>
      <c r="K249" s="4"/>
      <c r="L249" s="4"/>
      <c r="M249" s="4"/>
      <c r="N249" s="4"/>
      <c r="O249" s="4"/>
      <c r="P249" s="4"/>
      <c r="Q249" s="4"/>
      <c r="R249" s="4"/>
    </row>
    <row r="250" ht="14.25" hidden="1" customHeight="1">
      <c r="A250" s="5">
        <f t="shared" si="1"/>
        <v>125</v>
      </c>
      <c r="B250" s="8" t="s">
        <v>328</v>
      </c>
      <c r="C250" s="9">
        <v>45899.0</v>
      </c>
      <c r="D250" s="8" t="s">
        <v>191</v>
      </c>
      <c r="E250" s="8" t="s">
        <v>192</v>
      </c>
      <c r="F250" s="8" t="s">
        <v>16</v>
      </c>
      <c r="G250" s="8" t="s">
        <v>193</v>
      </c>
      <c r="H250" s="10">
        <v>95181.82</v>
      </c>
      <c r="I250" s="4"/>
      <c r="J250" s="4"/>
      <c r="K250" s="4"/>
      <c r="L250" s="4"/>
      <c r="M250" s="4"/>
      <c r="N250" s="4"/>
      <c r="O250" s="4"/>
      <c r="P250" s="4"/>
      <c r="Q250" s="4"/>
      <c r="R250" s="4"/>
    </row>
    <row r="251" ht="14.25" hidden="1" customHeight="1">
      <c r="A251" s="5">
        <f t="shared" si="1"/>
        <v>125</v>
      </c>
      <c r="B251" s="5" t="s">
        <v>328</v>
      </c>
      <c r="C251" s="6">
        <v>45900.0</v>
      </c>
      <c r="D251" s="5" t="s">
        <v>158</v>
      </c>
      <c r="E251" s="5" t="s">
        <v>159</v>
      </c>
      <c r="F251" s="5" t="s">
        <v>11</v>
      </c>
      <c r="G251" s="5" t="s">
        <v>160</v>
      </c>
      <c r="H251" s="7">
        <v>8263.77</v>
      </c>
      <c r="I251" s="4"/>
      <c r="J251" s="4"/>
      <c r="K251" s="4"/>
      <c r="L251" s="4"/>
      <c r="M251" s="4"/>
      <c r="N251" s="4"/>
      <c r="O251" s="4"/>
      <c r="P251" s="4"/>
      <c r="Q251" s="4"/>
      <c r="R251" s="4"/>
    </row>
    <row r="252" ht="14.25" hidden="1" customHeight="1">
      <c r="A252" s="5">
        <f t="shared" si="1"/>
        <v>125</v>
      </c>
      <c r="B252" s="5" t="s">
        <v>328</v>
      </c>
      <c r="C252" s="6">
        <v>45900.0</v>
      </c>
      <c r="D252" s="5" t="s">
        <v>329</v>
      </c>
      <c r="E252" s="5" t="s">
        <v>330</v>
      </c>
      <c r="F252" s="5" t="s">
        <v>331</v>
      </c>
      <c r="G252" s="5" t="s">
        <v>332</v>
      </c>
      <c r="H252" s="7">
        <v>122278.66</v>
      </c>
      <c r="I252" s="4"/>
      <c r="J252" s="4"/>
      <c r="K252" s="4"/>
      <c r="L252" s="4"/>
      <c r="M252" s="4"/>
      <c r="N252" s="4"/>
      <c r="O252" s="4"/>
      <c r="P252" s="4"/>
      <c r="Q252" s="4"/>
      <c r="R252" s="4"/>
    </row>
    <row r="253" ht="14.25" hidden="1" customHeight="1">
      <c r="A253" s="5">
        <f t="shared" si="1"/>
        <v>129</v>
      </c>
      <c r="B253" s="5" t="s">
        <v>333</v>
      </c>
      <c r="C253" s="6">
        <v>45898.0</v>
      </c>
      <c r="D253" s="5" t="s">
        <v>60</v>
      </c>
      <c r="E253" s="5" t="s">
        <v>61</v>
      </c>
      <c r="F253" s="5" t="s">
        <v>16</v>
      </c>
      <c r="G253" s="5" t="s">
        <v>62</v>
      </c>
      <c r="H253" s="7">
        <v>84423.87</v>
      </c>
      <c r="I253" s="4"/>
      <c r="J253" s="4"/>
      <c r="K253" s="4"/>
      <c r="L253" s="4"/>
      <c r="M253" s="4"/>
      <c r="N253" s="4"/>
      <c r="O253" s="4"/>
      <c r="P253" s="4"/>
      <c r="Q253" s="4"/>
      <c r="R253" s="4"/>
    </row>
    <row r="254" ht="14.25" hidden="1" customHeight="1">
      <c r="A254" s="5">
        <f t="shared" si="1"/>
        <v>129</v>
      </c>
      <c r="B254" s="5" t="s">
        <v>333</v>
      </c>
      <c r="C254" s="6">
        <v>45899.0</v>
      </c>
      <c r="D254" s="5" t="s">
        <v>155</v>
      </c>
      <c r="E254" s="5" t="s">
        <v>156</v>
      </c>
      <c r="F254" s="5" t="s">
        <v>16</v>
      </c>
      <c r="G254" s="5" t="s">
        <v>157</v>
      </c>
      <c r="H254" s="7">
        <v>156920.98</v>
      </c>
      <c r="I254" s="4"/>
      <c r="J254" s="4"/>
      <c r="K254" s="4"/>
      <c r="L254" s="4"/>
      <c r="M254" s="4"/>
      <c r="N254" s="4"/>
      <c r="O254" s="4"/>
      <c r="P254" s="4"/>
      <c r="Q254" s="4"/>
      <c r="R254" s="4"/>
    </row>
    <row r="255" ht="14.25" hidden="1" customHeight="1">
      <c r="A255" s="5">
        <f t="shared" si="1"/>
        <v>129</v>
      </c>
      <c r="B255" s="5" t="s">
        <v>333</v>
      </c>
      <c r="C255" s="6">
        <v>45900.0</v>
      </c>
      <c r="D255" s="5" t="s">
        <v>158</v>
      </c>
      <c r="E255" s="5" t="s">
        <v>159</v>
      </c>
      <c r="F255" s="5" t="s">
        <v>11</v>
      </c>
      <c r="G255" s="5" t="s">
        <v>160</v>
      </c>
      <c r="H255" s="7">
        <v>95545.88</v>
      </c>
      <c r="I255" s="4"/>
      <c r="J255" s="4"/>
      <c r="K255" s="4"/>
      <c r="L255" s="4"/>
      <c r="M255" s="4"/>
      <c r="N255" s="4"/>
      <c r="O255" s="4"/>
      <c r="P255" s="4"/>
      <c r="Q255" s="4"/>
      <c r="R255" s="4"/>
    </row>
    <row r="256" ht="14.25" hidden="1" customHeight="1">
      <c r="A256" s="5">
        <f t="shared" si="1"/>
        <v>136</v>
      </c>
      <c r="B256" s="5" t="s">
        <v>334</v>
      </c>
      <c r="C256" s="6">
        <v>45900.0</v>
      </c>
      <c r="D256" s="5" t="s">
        <v>158</v>
      </c>
      <c r="E256" s="5" t="s">
        <v>159</v>
      </c>
      <c r="F256" s="5" t="s">
        <v>11</v>
      </c>
      <c r="G256" s="5" t="s">
        <v>165</v>
      </c>
      <c r="H256" s="7">
        <v>104304.78</v>
      </c>
      <c r="I256" s="4"/>
      <c r="J256" s="4"/>
      <c r="K256" s="4"/>
      <c r="L256" s="4"/>
      <c r="M256" s="4"/>
      <c r="N256" s="4"/>
      <c r="O256" s="4"/>
      <c r="P256" s="4"/>
      <c r="Q256" s="4"/>
      <c r="R256" s="4"/>
    </row>
    <row r="257" ht="14.25" hidden="1" customHeight="1">
      <c r="A257" s="5">
        <f t="shared" si="1"/>
        <v>136</v>
      </c>
      <c r="B257" s="5" t="s">
        <v>334</v>
      </c>
      <c r="C257" s="6">
        <v>45901.0</v>
      </c>
      <c r="D257" s="5" t="s">
        <v>256</v>
      </c>
      <c r="E257" s="5" t="s">
        <v>257</v>
      </c>
      <c r="F257" s="5" t="s">
        <v>16</v>
      </c>
      <c r="G257" s="5" t="s">
        <v>258</v>
      </c>
      <c r="H257" s="7">
        <v>141822.68</v>
      </c>
      <c r="I257" s="4"/>
      <c r="J257" s="4"/>
      <c r="K257" s="4"/>
      <c r="L257" s="4"/>
      <c r="M257" s="4"/>
      <c r="N257" s="4"/>
      <c r="O257" s="4"/>
      <c r="P257" s="4"/>
      <c r="Q257" s="4"/>
      <c r="R257" s="4"/>
    </row>
    <row r="258" ht="14.25" hidden="1" customHeight="1">
      <c r="A258" s="5">
        <f t="shared" si="1"/>
        <v>137</v>
      </c>
      <c r="B258" s="5" t="s">
        <v>335</v>
      </c>
      <c r="C258" s="6">
        <v>45900.0</v>
      </c>
      <c r="D258" s="5" t="s">
        <v>158</v>
      </c>
      <c r="E258" s="5" t="s">
        <v>159</v>
      </c>
      <c r="F258" s="5" t="s">
        <v>11</v>
      </c>
      <c r="G258" s="5" t="s">
        <v>165</v>
      </c>
      <c r="H258" s="7">
        <v>94707.92</v>
      </c>
      <c r="I258" s="4"/>
      <c r="J258" s="4"/>
      <c r="K258" s="4"/>
      <c r="L258" s="4"/>
      <c r="M258" s="4"/>
      <c r="N258" s="4"/>
      <c r="O258" s="4"/>
      <c r="P258" s="4"/>
      <c r="Q258" s="4"/>
      <c r="R258" s="4"/>
    </row>
    <row r="259" ht="14.25" hidden="1" customHeight="1">
      <c r="A259" s="5">
        <f t="shared" si="1"/>
        <v>137</v>
      </c>
      <c r="B259" s="5" t="s">
        <v>335</v>
      </c>
      <c r="C259" s="6">
        <v>45901.0</v>
      </c>
      <c r="D259" s="5" t="s">
        <v>256</v>
      </c>
      <c r="E259" s="5" t="s">
        <v>257</v>
      </c>
      <c r="F259" s="5" t="s">
        <v>16</v>
      </c>
      <c r="G259" s="5" t="s">
        <v>258</v>
      </c>
      <c r="H259" s="7">
        <v>237167.19</v>
      </c>
      <c r="I259" s="4"/>
      <c r="J259" s="4"/>
      <c r="K259" s="4"/>
      <c r="L259" s="4"/>
      <c r="M259" s="4"/>
      <c r="N259" s="4"/>
      <c r="O259" s="4"/>
      <c r="P259" s="4"/>
      <c r="Q259" s="4"/>
      <c r="R259" s="4"/>
    </row>
    <row r="260" ht="14.25" hidden="1" customHeight="1">
      <c r="A260" s="5">
        <f t="shared" si="1"/>
        <v>139</v>
      </c>
      <c r="B260" s="5" t="s">
        <v>336</v>
      </c>
      <c r="C260" s="6">
        <v>45901.0</v>
      </c>
      <c r="D260" s="5" t="s">
        <v>256</v>
      </c>
      <c r="E260" s="5" t="s">
        <v>257</v>
      </c>
      <c r="F260" s="5" t="s">
        <v>16</v>
      </c>
      <c r="G260" s="5" t="s">
        <v>258</v>
      </c>
      <c r="H260" s="7">
        <v>316802.51</v>
      </c>
      <c r="I260" s="4"/>
      <c r="J260" s="4"/>
      <c r="K260" s="4"/>
      <c r="L260" s="4"/>
      <c r="M260" s="4"/>
      <c r="N260" s="4"/>
      <c r="O260" s="4"/>
      <c r="P260" s="4"/>
      <c r="Q260" s="4"/>
      <c r="R260" s="4"/>
    </row>
    <row r="261" ht="14.25" hidden="1" customHeight="1">
      <c r="A261" s="5">
        <f t="shared" si="1"/>
        <v>141</v>
      </c>
      <c r="B261" s="5" t="s">
        <v>337</v>
      </c>
      <c r="C261" s="6">
        <v>45900.0</v>
      </c>
      <c r="D261" s="5" t="s">
        <v>158</v>
      </c>
      <c r="E261" s="5" t="s">
        <v>159</v>
      </c>
      <c r="F261" s="5" t="s">
        <v>11</v>
      </c>
      <c r="G261" s="5" t="s">
        <v>165</v>
      </c>
      <c r="H261" s="7">
        <v>48329.85</v>
      </c>
      <c r="I261" s="4"/>
      <c r="J261" s="4"/>
      <c r="K261" s="4"/>
      <c r="L261" s="4"/>
      <c r="M261" s="4"/>
      <c r="N261" s="4"/>
      <c r="O261" s="4"/>
      <c r="P261" s="4"/>
      <c r="Q261" s="4"/>
      <c r="R261" s="4"/>
    </row>
    <row r="262" ht="14.25" hidden="1" customHeight="1">
      <c r="A262" s="5">
        <f t="shared" si="1"/>
        <v>145</v>
      </c>
      <c r="B262" s="5" t="s">
        <v>338</v>
      </c>
      <c r="C262" s="6">
        <v>45898.0</v>
      </c>
      <c r="D262" s="5" t="s">
        <v>60</v>
      </c>
      <c r="E262" s="5" t="s">
        <v>61</v>
      </c>
      <c r="F262" s="5" t="s">
        <v>16</v>
      </c>
      <c r="G262" s="5" t="s">
        <v>62</v>
      </c>
      <c r="H262" s="7">
        <v>289256.2</v>
      </c>
      <c r="I262" s="4"/>
      <c r="J262" s="4"/>
      <c r="K262" s="4"/>
      <c r="L262" s="4"/>
      <c r="M262" s="4"/>
      <c r="N262" s="4"/>
      <c r="O262" s="4"/>
      <c r="P262" s="4"/>
      <c r="Q262" s="4"/>
      <c r="R262" s="4"/>
    </row>
    <row r="263" ht="14.25" hidden="1" customHeight="1">
      <c r="A263" s="5">
        <f t="shared" si="1"/>
        <v>145</v>
      </c>
      <c r="B263" s="5" t="s">
        <v>338</v>
      </c>
      <c r="C263" s="6">
        <v>45899.0</v>
      </c>
      <c r="D263" s="5" t="s">
        <v>155</v>
      </c>
      <c r="E263" s="5" t="s">
        <v>156</v>
      </c>
      <c r="F263" s="5" t="s">
        <v>16</v>
      </c>
      <c r="G263" s="5" t="s">
        <v>157</v>
      </c>
      <c r="H263" s="7">
        <v>183705.1</v>
      </c>
      <c r="I263" s="4"/>
      <c r="J263" s="4"/>
      <c r="K263" s="4"/>
      <c r="L263" s="4"/>
      <c r="M263" s="4"/>
      <c r="N263" s="4"/>
      <c r="O263" s="4"/>
      <c r="P263" s="4"/>
      <c r="Q263" s="4"/>
      <c r="R263" s="4"/>
    </row>
    <row r="264" ht="14.25" hidden="1" customHeight="1">
      <c r="A264" s="5">
        <f t="shared" si="1"/>
        <v>145</v>
      </c>
      <c r="B264" s="5" t="s">
        <v>338</v>
      </c>
      <c r="C264" s="6">
        <v>45900.0</v>
      </c>
      <c r="D264" s="5" t="s">
        <v>158</v>
      </c>
      <c r="E264" s="5" t="s">
        <v>159</v>
      </c>
      <c r="F264" s="5" t="s">
        <v>11</v>
      </c>
      <c r="G264" s="5" t="s">
        <v>160</v>
      </c>
      <c r="H264" s="7">
        <v>25059.11</v>
      </c>
      <c r="I264" s="4"/>
      <c r="J264" s="4"/>
      <c r="K264" s="4"/>
      <c r="L264" s="4"/>
      <c r="M264" s="4"/>
      <c r="N264" s="4"/>
      <c r="O264" s="4"/>
      <c r="P264" s="4"/>
      <c r="Q264" s="4"/>
      <c r="R264" s="4"/>
    </row>
    <row r="265" ht="14.25" hidden="1" customHeight="1">
      <c r="A265" s="5">
        <f t="shared" si="1"/>
        <v>145</v>
      </c>
      <c r="B265" s="5" t="s">
        <v>338</v>
      </c>
      <c r="C265" s="6">
        <v>45900.0</v>
      </c>
      <c r="D265" s="5" t="s">
        <v>158</v>
      </c>
      <c r="E265" s="5" t="s">
        <v>159</v>
      </c>
      <c r="F265" s="5" t="s">
        <v>11</v>
      </c>
      <c r="G265" s="5" t="s">
        <v>165</v>
      </c>
      <c r="H265" s="7">
        <v>84753.59</v>
      </c>
      <c r="I265" s="4"/>
      <c r="J265" s="4"/>
      <c r="K265" s="4"/>
      <c r="L265" s="4"/>
      <c r="M265" s="4"/>
      <c r="N265" s="4"/>
      <c r="O265" s="4"/>
      <c r="P265" s="4"/>
      <c r="Q265" s="4"/>
      <c r="R265" s="4"/>
    </row>
    <row r="266" ht="14.25" hidden="1" customHeight="1">
      <c r="A266" s="5">
        <f t="shared" si="1"/>
        <v>145</v>
      </c>
      <c r="B266" s="5" t="s">
        <v>338</v>
      </c>
      <c r="C266" s="6">
        <v>45905.0</v>
      </c>
      <c r="D266" s="5" t="s">
        <v>91</v>
      </c>
      <c r="E266" s="5" t="s">
        <v>264</v>
      </c>
      <c r="F266" s="5" t="s">
        <v>16</v>
      </c>
      <c r="G266" s="5" t="s">
        <v>154</v>
      </c>
      <c r="H266" s="7">
        <v>54637.64</v>
      </c>
      <c r="I266" s="4"/>
      <c r="J266" s="4"/>
      <c r="K266" s="4"/>
      <c r="L266" s="4"/>
      <c r="M266" s="4"/>
      <c r="N266" s="4"/>
      <c r="O266" s="4"/>
      <c r="P266" s="4"/>
      <c r="Q266" s="4"/>
      <c r="R266" s="4"/>
    </row>
    <row r="267" ht="14.25" hidden="1" customHeight="1">
      <c r="A267" s="5">
        <f t="shared" si="1"/>
        <v>147</v>
      </c>
      <c r="B267" s="5" t="s">
        <v>339</v>
      </c>
      <c r="C267" s="6">
        <v>45884.0</v>
      </c>
      <c r="D267" s="5" t="s">
        <v>219</v>
      </c>
      <c r="E267" s="5" t="s">
        <v>340</v>
      </c>
      <c r="F267" s="5" t="s">
        <v>42</v>
      </c>
      <c r="G267" s="5" t="s">
        <v>341</v>
      </c>
      <c r="H267" s="7">
        <v>-32452.76</v>
      </c>
      <c r="I267" s="4"/>
      <c r="J267" s="4"/>
      <c r="K267" s="4"/>
      <c r="L267" s="4"/>
      <c r="M267" s="4"/>
      <c r="N267" s="4"/>
      <c r="O267" s="4"/>
      <c r="P267" s="4"/>
      <c r="Q267" s="4"/>
      <c r="R267" s="4"/>
    </row>
    <row r="268" ht="14.25" hidden="1" customHeight="1">
      <c r="A268" s="5">
        <f t="shared" si="1"/>
        <v>147</v>
      </c>
      <c r="B268" s="5" t="s">
        <v>339</v>
      </c>
      <c r="C268" s="6">
        <v>45896.0</v>
      </c>
      <c r="D268" s="5" t="s">
        <v>91</v>
      </c>
      <c r="E268" s="5" t="s">
        <v>342</v>
      </c>
      <c r="F268" s="5" t="s">
        <v>16</v>
      </c>
      <c r="G268" s="5" t="s">
        <v>154</v>
      </c>
      <c r="H268" s="7">
        <v>87988.76</v>
      </c>
      <c r="I268" s="4"/>
      <c r="J268" s="4"/>
      <c r="K268" s="4"/>
      <c r="L268" s="4"/>
      <c r="M268" s="4"/>
      <c r="N268" s="4"/>
      <c r="O268" s="4"/>
      <c r="P268" s="4"/>
      <c r="Q268" s="4"/>
      <c r="R268" s="4"/>
    </row>
    <row r="269" ht="14.25" hidden="1" customHeight="1">
      <c r="A269" s="5">
        <f t="shared" si="1"/>
        <v>147</v>
      </c>
      <c r="B269" s="5" t="s">
        <v>339</v>
      </c>
      <c r="C269" s="6">
        <v>45898.0</v>
      </c>
      <c r="D269" s="5" t="s">
        <v>60</v>
      </c>
      <c r="E269" s="5" t="s">
        <v>61</v>
      </c>
      <c r="F269" s="5" t="s">
        <v>16</v>
      </c>
      <c r="G269" s="5" t="s">
        <v>62</v>
      </c>
      <c r="H269" s="7">
        <v>46395.6</v>
      </c>
      <c r="I269" s="4"/>
      <c r="J269" s="4"/>
      <c r="K269" s="4"/>
      <c r="L269" s="4"/>
      <c r="M269" s="4"/>
      <c r="N269" s="4"/>
      <c r="O269" s="4"/>
      <c r="P269" s="4"/>
      <c r="Q269" s="4"/>
      <c r="R269" s="4"/>
    </row>
    <row r="270" ht="14.25" hidden="1" customHeight="1">
      <c r="A270" s="5">
        <f t="shared" si="1"/>
        <v>147</v>
      </c>
      <c r="B270" s="5" t="s">
        <v>339</v>
      </c>
      <c r="C270" s="6">
        <v>45899.0</v>
      </c>
      <c r="D270" s="5" t="s">
        <v>155</v>
      </c>
      <c r="E270" s="5" t="s">
        <v>156</v>
      </c>
      <c r="F270" s="5" t="s">
        <v>16</v>
      </c>
      <c r="G270" s="5" t="s">
        <v>157</v>
      </c>
      <c r="H270" s="7">
        <v>74834.68</v>
      </c>
      <c r="I270" s="4"/>
      <c r="J270" s="4"/>
      <c r="K270" s="4"/>
      <c r="L270" s="4"/>
      <c r="M270" s="4"/>
      <c r="N270" s="4"/>
      <c r="O270" s="4"/>
      <c r="P270" s="4"/>
      <c r="Q270" s="4"/>
      <c r="R270" s="4"/>
    </row>
    <row r="271" ht="14.25" hidden="1" customHeight="1">
      <c r="A271" s="5">
        <f t="shared" si="1"/>
        <v>147</v>
      </c>
      <c r="B271" s="5" t="s">
        <v>339</v>
      </c>
      <c r="C271" s="6">
        <v>45899.0</v>
      </c>
      <c r="D271" s="5" t="s">
        <v>40</v>
      </c>
      <c r="E271" s="5" t="s">
        <v>343</v>
      </c>
      <c r="F271" s="5" t="s">
        <v>344</v>
      </c>
      <c r="G271" s="5" t="s">
        <v>345</v>
      </c>
      <c r="H271" s="7">
        <v>890497.74</v>
      </c>
      <c r="I271" s="4"/>
      <c r="J271" s="4"/>
      <c r="K271" s="4"/>
      <c r="L271" s="4"/>
      <c r="M271" s="4"/>
      <c r="N271" s="4"/>
      <c r="O271" s="4"/>
      <c r="P271" s="4"/>
      <c r="Q271" s="4"/>
      <c r="R271" s="4"/>
    </row>
    <row r="272" ht="14.25" hidden="1" customHeight="1">
      <c r="A272" s="5">
        <f t="shared" si="1"/>
        <v>147</v>
      </c>
      <c r="B272" s="5" t="s">
        <v>339</v>
      </c>
      <c r="C272" s="6">
        <v>45900.0</v>
      </c>
      <c r="D272" s="5" t="s">
        <v>158</v>
      </c>
      <c r="E272" s="5" t="s">
        <v>159</v>
      </c>
      <c r="F272" s="5" t="s">
        <v>11</v>
      </c>
      <c r="G272" s="5" t="s">
        <v>165</v>
      </c>
      <c r="H272" s="7">
        <v>217954.83</v>
      </c>
      <c r="I272" s="4"/>
      <c r="J272" s="4"/>
      <c r="K272" s="4"/>
      <c r="L272" s="4"/>
      <c r="M272" s="4"/>
      <c r="N272" s="4"/>
      <c r="O272" s="4"/>
      <c r="P272" s="4"/>
      <c r="Q272" s="4"/>
      <c r="R272" s="4"/>
    </row>
    <row r="273" ht="14.25" hidden="1" customHeight="1">
      <c r="A273" s="5">
        <f t="shared" si="1"/>
        <v>147</v>
      </c>
      <c r="B273" s="5" t="s">
        <v>339</v>
      </c>
      <c r="C273" s="6">
        <v>45900.0</v>
      </c>
      <c r="D273" s="5" t="s">
        <v>158</v>
      </c>
      <c r="E273" s="5" t="s">
        <v>263</v>
      </c>
      <c r="F273" s="5" t="s">
        <v>11</v>
      </c>
      <c r="G273" s="5" t="s">
        <v>165</v>
      </c>
      <c r="H273" s="7">
        <v>207333.84</v>
      </c>
      <c r="I273" s="4"/>
      <c r="J273" s="4"/>
      <c r="K273" s="4"/>
      <c r="L273" s="4"/>
      <c r="M273" s="4"/>
      <c r="N273" s="4"/>
      <c r="O273" s="4"/>
      <c r="P273" s="4"/>
      <c r="Q273" s="4"/>
      <c r="R273" s="4"/>
    </row>
    <row r="274" ht="14.25" hidden="1" customHeight="1">
      <c r="A274" s="5">
        <f t="shared" si="1"/>
        <v>160</v>
      </c>
      <c r="B274" s="5" t="s">
        <v>346</v>
      </c>
      <c r="C274" s="6">
        <v>45899.0</v>
      </c>
      <c r="D274" s="5" t="s">
        <v>155</v>
      </c>
      <c r="E274" s="5" t="s">
        <v>156</v>
      </c>
      <c r="F274" s="5" t="s">
        <v>16</v>
      </c>
      <c r="G274" s="5" t="s">
        <v>157</v>
      </c>
      <c r="H274" s="7">
        <v>16736.66</v>
      </c>
      <c r="I274" s="4"/>
      <c r="J274" s="4"/>
      <c r="K274" s="4"/>
      <c r="L274" s="4"/>
      <c r="M274" s="4"/>
      <c r="N274" s="4"/>
      <c r="O274" s="4"/>
      <c r="P274" s="4"/>
      <c r="Q274" s="4"/>
      <c r="R274" s="4"/>
    </row>
    <row r="275" ht="14.25" hidden="1" customHeight="1">
      <c r="A275" s="5">
        <f t="shared" si="1"/>
        <v>160</v>
      </c>
      <c r="B275" s="5" t="s">
        <v>346</v>
      </c>
      <c r="C275" s="6">
        <v>45900.0</v>
      </c>
      <c r="D275" s="5" t="s">
        <v>158</v>
      </c>
      <c r="E275" s="5" t="s">
        <v>159</v>
      </c>
      <c r="F275" s="5" t="s">
        <v>11</v>
      </c>
      <c r="G275" s="5" t="s">
        <v>160</v>
      </c>
      <c r="H275" s="7">
        <v>50856.58</v>
      </c>
      <c r="I275" s="4"/>
      <c r="J275" s="4"/>
      <c r="K275" s="4"/>
      <c r="L275" s="4"/>
      <c r="M275" s="4"/>
      <c r="N275" s="4"/>
      <c r="O275" s="4"/>
      <c r="P275" s="4"/>
      <c r="Q275" s="4"/>
      <c r="R275" s="4"/>
    </row>
    <row r="276" ht="14.25" hidden="1" customHeight="1">
      <c r="A276" s="5">
        <f t="shared" si="1"/>
        <v>160</v>
      </c>
      <c r="B276" s="5" t="s">
        <v>346</v>
      </c>
      <c r="C276" s="6">
        <v>45915.0</v>
      </c>
      <c r="D276" s="5" t="s">
        <v>9</v>
      </c>
      <c r="E276" s="5" t="s">
        <v>347</v>
      </c>
      <c r="F276" s="5" t="s">
        <v>11</v>
      </c>
      <c r="G276" s="5" t="s">
        <v>348</v>
      </c>
      <c r="H276" s="7">
        <v>280991.76</v>
      </c>
      <c r="I276" s="4"/>
      <c r="J276" s="4"/>
      <c r="K276" s="4"/>
      <c r="L276" s="4"/>
      <c r="M276" s="4"/>
      <c r="N276" s="4"/>
      <c r="O276" s="4"/>
      <c r="P276" s="4"/>
      <c r="Q276" s="4"/>
      <c r="R276" s="4"/>
    </row>
    <row r="277" ht="14.25" hidden="1" customHeight="1">
      <c r="A277" s="5">
        <f t="shared" si="1"/>
        <v>163</v>
      </c>
      <c r="B277" s="5" t="s">
        <v>349</v>
      </c>
      <c r="C277" s="6">
        <v>45898.0</v>
      </c>
      <c r="D277" s="5" t="s">
        <v>60</v>
      </c>
      <c r="E277" s="5" t="s">
        <v>61</v>
      </c>
      <c r="F277" s="5" t="s">
        <v>16</v>
      </c>
      <c r="G277" s="5" t="s">
        <v>62</v>
      </c>
      <c r="H277" s="7">
        <v>59501.59</v>
      </c>
      <c r="I277" s="4"/>
      <c r="J277" s="4"/>
      <c r="K277" s="4"/>
      <c r="L277" s="4"/>
      <c r="M277" s="4"/>
      <c r="N277" s="4"/>
      <c r="O277" s="4"/>
      <c r="P277" s="4"/>
      <c r="Q277" s="4"/>
      <c r="R277" s="4"/>
    </row>
    <row r="278" ht="14.25" hidden="1" customHeight="1">
      <c r="A278" s="5">
        <f t="shared" si="1"/>
        <v>163</v>
      </c>
      <c r="B278" s="5" t="s">
        <v>349</v>
      </c>
      <c r="C278" s="6">
        <v>45899.0</v>
      </c>
      <c r="D278" s="5" t="s">
        <v>155</v>
      </c>
      <c r="E278" s="5" t="s">
        <v>156</v>
      </c>
      <c r="F278" s="5" t="s">
        <v>16</v>
      </c>
      <c r="G278" s="5" t="s">
        <v>157</v>
      </c>
      <c r="H278" s="7">
        <v>102820.3</v>
      </c>
      <c r="I278" s="4"/>
      <c r="J278" s="4"/>
      <c r="K278" s="4"/>
      <c r="L278" s="4"/>
      <c r="M278" s="4"/>
      <c r="N278" s="4"/>
      <c r="O278" s="4"/>
      <c r="P278" s="4"/>
      <c r="Q278" s="4"/>
      <c r="R278" s="4"/>
    </row>
    <row r="279" ht="14.25" hidden="1" customHeight="1">
      <c r="A279" s="5">
        <f t="shared" si="1"/>
        <v>166</v>
      </c>
      <c r="B279" s="5" t="s">
        <v>350</v>
      </c>
      <c r="C279" s="6">
        <v>45898.0</v>
      </c>
      <c r="D279" s="5" t="s">
        <v>60</v>
      </c>
      <c r="E279" s="5" t="s">
        <v>61</v>
      </c>
      <c r="F279" s="5" t="s">
        <v>16</v>
      </c>
      <c r="G279" s="5" t="s">
        <v>62</v>
      </c>
      <c r="H279" s="7">
        <v>168513.74</v>
      </c>
      <c r="I279" s="4"/>
      <c r="J279" s="4"/>
      <c r="K279" s="4"/>
      <c r="L279" s="4"/>
      <c r="M279" s="4"/>
      <c r="N279" s="4"/>
      <c r="O279" s="4"/>
      <c r="P279" s="4"/>
      <c r="Q279" s="4"/>
      <c r="R279" s="4"/>
    </row>
    <row r="280" ht="14.25" hidden="1" customHeight="1">
      <c r="A280" s="5">
        <f t="shared" si="1"/>
        <v>166</v>
      </c>
      <c r="B280" s="5" t="s">
        <v>350</v>
      </c>
      <c r="C280" s="6">
        <v>45900.0</v>
      </c>
      <c r="D280" s="5" t="s">
        <v>158</v>
      </c>
      <c r="E280" s="5" t="s">
        <v>159</v>
      </c>
      <c r="F280" s="5" t="s">
        <v>11</v>
      </c>
      <c r="G280" s="5" t="s">
        <v>160</v>
      </c>
      <c r="H280" s="7">
        <v>168158.9</v>
      </c>
      <c r="I280" s="4"/>
      <c r="J280" s="4"/>
      <c r="K280" s="4"/>
      <c r="L280" s="4"/>
      <c r="M280" s="4"/>
      <c r="N280" s="4"/>
      <c r="O280" s="4"/>
      <c r="P280" s="4"/>
      <c r="Q280" s="4"/>
      <c r="R280" s="4"/>
    </row>
    <row r="281" ht="14.25" hidden="1" customHeight="1">
      <c r="A281" s="5">
        <f t="shared" si="1"/>
        <v>166</v>
      </c>
      <c r="B281" s="5" t="s">
        <v>350</v>
      </c>
      <c r="C281" s="6">
        <v>45903.0</v>
      </c>
      <c r="D281" s="5" t="s">
        <v>351</v>
      </c>
      <c r="E281" s="5" t="s">
        <v>352</v>
      </c>
      <c r="F281" s="5" t="s">
        <v>16</v>
      </c>
      <c r="G281" s="5" t="s">
        <v>353</v>
      </c>
      <c r="H281" s="7">
        <v>60991.73</v>
      </c>
      <c r="I281" s="4"/>
      <c r="J281" s="4"/>
      <c r="K281" s="4"/>
      <c r="L281" s="4"/>
      <c r="M281" s="4"/>
      <c r="N281" s="4"/>
      <c r="O281" s="4"/>
      <c r="P281" s="4"/>
      <c r="Q281" s="4"/>
      <c r="R281" s="4"/>
    </row>
    <row r="282" ht="14.25" hidden="1" customHeight="1">
      <c r="A282" s="5">
        <f t="shared" si="1"/>
        <v>169</v>
      </c>
      <c r="B282" s="5" t="s">
        <v>354</v>
      </c>
      <c r="C282" s="6">
        <v>45900.0</v>
      </c>
      <c r="D282" s="5" t="s">
        <v>158</v>
      </c>
      <c r="E282" s="5" t="s">
        <v>159</v>
      </c>
      <c r="F282" s="5" t="s">
        <v>11</v>
      </c>
      <c r="G282" s="5" t="s">
        <v>165</v>
      </c>
      <c r="H282" s="7">
        <v>113054.77</v>
      </c>
      <c r="I282" s="4"/>
      <c r="J282" s="4"/>
      <c r="K282" s="4"/>
      <c r="L282" s="4"/>
      <c r="M282" s="4"/>
      <c r="N282" s="4"/>
      <c r="O282" s="4"/>
      <c r="P282" s="4"/>
      <c r="Q282" s="4"/>
      <c r="R282" s="4"/>
    </row>
    <row r="283" ht="14.25" hidden="1" customHeight="1">
      <c r="A283" s="5">
        <f t="shared" si="1"/>
        <v>179</v>
      </c>
      <c r="B283" s="5" t="s">
        <v>355</v>
      </c>
      <c r="C283" s="6">
        <v>45900.0</v>
      </c>
      <c r="D283" s="5" t="s">
        <v>158</v>
      </c>
      <c r="E283" s="5" t="s">
        <v>159</v>
      </c>
      <c r="F283" s="5" t="s">
        <v>11</v>
      </c>
      <c r="G283" s="5" t="s">
        <v>160</v>
      </c>
      <c r="H283" s="7">
        <v>148038.5</v>
      </c>
      <c r="I283" s="4"/>
      <c r="J283" s="4"/>
      <c r="K283" s="4"/>
      <c r="L283" s="4"/>
      <c r="M283" s="4"/>
      <c r="N283" s="4"/>
      <c r="O283" s="4"/>
      <c r="P283" s="4"/>
      <c r="Q283" s="4"/>
      <c r="R283" s="4"/>
    </row>
    <row r="284" ht="14.25" hidden="1" customHeight="1">
      <c r="A284" s="5">
        <f t="shared" si="1"/>
        <v>194</v>
      </c>
      <c r="B284" s="5" t="s">
        <v>356</v>
      </c>
      <c r="C284" s="6">
        <v>45898.0</v>
      </c>
      <c r="D284" s="5" t="s">
        <v>60</v>
      </c>
      <c r="E284" s="5" t="s">
        <v>61</v>
      </c>
      <c r="F284" s="5" t="s">
        <v>16</v>
      </c>
      <c r="G284" s="5" t="s">
        <v>62</v>
      </c>
      <c r="H284" s="7">
        <v>288412.32</v>
      </c>
      <c r="I284" s="4"/>
      <c r="J284" s="4"/>
      <c r="K284" s="4"/>
      <c r="L284" s="4"/>
      <c r="M284" s="4"/>
      <c r="N284" s="4"/>
      <c r="O284" s="4"/>
      <c r="P284" s="4"/>
      <c r="Q284" s="4"/>
      <c r="R284" s="4"/>
    </row>
    <row r="285" ht="14.25" hidden="1" customHeight="1">
      <c r="A285" s="5">
        <f t="shared" si="1"/>
        <v>194</v>
      </c>
      <c r="B285" s="5" t="s">
        <v>356</v>
      </c>
      <c r="C285" s="6">
        <v>45899.0</v>
      </c>
      <c r="D285" s="5" t="s">
        <v>155</v>
      </c>
      <c r="E285" s="5" t="s">
        <v>156</v>
      </c>
      <c r="F285" s="5" t="s">
        <v>16</v>
      </c>
      <c r="G285" s="5" t="s">
        <v>157</v>
      </c>
      <c r="H285" s="7">
        <v>193044.31</v>
      </c>
      <c r="I285" s="4"/>
      <c r="J285" s="4"/>
      <c r="K285" s="4"/>
      <c r="L285" s="4"/>
      <c r="M285" s="4"/>
      <c r="N285" s="4"/>
      <c r="O285" s="4"/>
      <c r="P285" s="4"/>
      <c r="Q285" s="4"/>
      <c r="R285" s="4"/>
    </row>
    <row r="286" ht="14.25" hidden="1" customHeight="1">
      <c r="A286" s="5">
        <f t="shared" si="1"/>
        <v>194</v>
      </c>
      <c r="B286" s="5" t="s">
        <v>356</v>
      </c>
      <c r="C286" s="6">
        <v>45900.0</v>
      </c>
      <c r="D286" s="5" t="s">
        <v>158</v>
      </c>
      <c r="E286" s="5" t="s">
        <v>159</v>
      </c>
      <c r="F286" s="5" t="s">
        <v>11</v>
      </c>
      <c r="G286" s="5" t="s">
        <v>160</v>
      </c>
      <c r="H286" s="7">
        <v>122536.44</v>
      </c>
      <c r="I286" s="4"/>
      <c r="J286" s="4"/>
      <c r="K286" s="4"/>
      <c r="L286" s="4"/>
      <c r="M286" s="4"/>
      <c r="N286" s="4"/>
      <c r="O286" s="4"/>
      <c r="P286" s="4"/>
      <c r="Q286" s="4"/>
      <c r="R286" s="4"/>
    </row>
    <row r="287" ht="14.25" hidden="1" customHeight="1">
      <c r="A287" s="5">
        <f t="shared" si="1"/>
        <v>196</v>
      </c>
      <c r="B287" s="5" t="s">
        <v>357</v>
      </c>
      <c r="C287" s="6">
        <v>45899.0</v>
      </c>
      <c r="D287" s="5" t="s">
        <v>155</v>
      </c>
      <c r="E287" s="5" t="s">
        <v>156</v>
      </c>
      <c r="F287" s="5" t="s">
        <v>16</v>
      </c>
      <c r="G287" s="5" t="s">
        <v>157</v>
      </c>
      <c r="H287" s="7">
        <v>38573.53</v>
      </c>
      <c r="I287" s="4"/>
      <c r="J287" s="4"/>
      <c r="K287" s="4"/>
      <c r="L287" s="4"/>
      <c r="M287" s="4"/>
      <c r="N287" s="4"/>
      <c r="O287" s="4"/>
      <c r="P287" s="4"/>
      <c r="Q287" s="4"/>
      <c r="R287" s="4"/>
    </row>
    <row r="288" ht="14.25" hidden="1" customHeight="1">
      <c r="A288" s="5">
        <f t="shared" si="1"/>
        <v>196</v>
      </c>
      <c r="B288" s="5" t="s">
        <v>357</v>
      </c>
      <c r="C288" s="6">
        <v>45923.0</v>
      </c>
      <c r="D288" s="5" t="s">
        <v>40</v>
      </c>
      <c r="E288" s="5" t="s">
        <v>358</v>
      </c>
      <c r="F288" s="5" t="s">
        <v>42</v>
      </c>
      <c r="G288" s="5" t="s">
        <v>359</v>
      </c>
      <c r="H288" s="7">
        <v>-78555.79</v>
      </c>
      <c r="I288" s="4"/>
      <c r="J288" s="4"/>
      <c r="K288" s="4"/>
      <c r="L288" s="4"/>
      <c r="M288" s="4"/>
      <c r="N288" s="4"/>
      <c r="O288" s="4"/>
      <c r="P288" s="4"/>
      <c r="Q288" s="4"/>
      <c r="R288" s="4"/>
    </row>
    <row r="289" ht="14.25" hidden="1" customHeight="1">
      <c r="A289" s="5"/>
      <c r="B289" s="5"/>
      <c r="C289" s="5"/>
      <c r="D289" s="5"/>
      <c r="E289" s="5"/>
      <c r="F289" s="5"/>
      <c r="G289" s="5"/>
      <c r="H289" s="5"/>
      <c r="I289" s="4"/>
      <c r="J289" s="4"/>
      <c r="K289" s="4"/>
      <c r="L289" s="4"/>
      <c r="M289" s="4"/>
      <c r="N289" s="4"/>
      <c r="O289" s="4"/>
      <c r="P289" s="4"/>
      <c r="Q289" s="4"/>
      <c r="R289" s="4"/>
    </row>
    <row r="290" ht="14.25" hidden="1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</row>
    <row r="291" ht="14.25" hidden="1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</row>
    <row r="292" ht="14.25" hidden="1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</row>
    <row r="293" ht="14.25" hidden="1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</row>
    <row r="294" ht="14.25" hidden="1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</row>
    <row r="295" ht="14.25" hidden="1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</row>
    <row r="296" ht="14.25" hidden="1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</row>
    <row r="297" ht="14.25" hidden="1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</row>
    <row r="298" ht="14.25" hidden="1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</row>
    <row r="299" ht="14.25" hidden="1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</row>
    <row r="300" ht="14.25" hidden="1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</row>
    <row r="301" ht="14.25" hidden="1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</row>
    <row r="302" ht="14.25" hidden="1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</row>
    <row r="303" ht="14.25" hidden="1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</row>
    <row r="304" ht="14.25" hidden="1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</row>
    <row r="305" ht="14.25" hidden="1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</row>
    <row r="306" ht="14.25" hidden="1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</row>
    <row r="307" ht="14.25" hidden="1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</row>
    <row r="308" ht="14.25" hidden="1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</row>
    <row r="309" ht="14.25" hidden="1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</row>
    <row r="310" ht="14.25" hidden="1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</row>
    <row r="311" ht="14.25" hidden="1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</row>
    <row r="312" ht="14.25" hidden="1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</row>
    <row r="313" ht="14.25" hidden="1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</row>
    <row r="314" ht="14.25" hidden="1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</row>
    <row r="315" ht="14.25" hidden="1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</row>
    <row r="316" ht="14.25" hidden="1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</row>
    <row r="317" ht="14.25" hidden="1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</row>
    <row r="318" ht="14.25" hidden="1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</row>
    <row r="319" ht="14.25" hidden="1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</row>
    <row r="320" ht="14.25" hidden="1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</row>
    <row r="321" ht="14.25" hidden="1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</row>
    <row r="322" ht="14.25" hidden="1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</row>
    <row r="323" ht="14.25" hidden="1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</row>
    <row r="324" ht="14.25" hidden="1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</row>
    <row r="325" ht="14.25" hidden="1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</row>
    <row r="326" ht="14.25" hidden="1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</row>
    <row r="327" ht="14.25" hidden="1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</row>
    <row r="328" ht="14.25" hidden="1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</row>
    <row r="329" ht="14.25" hidden="1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</row>
    <row r="330" ht="14.25" hidden="1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</row>
    <row r="331" ht="14.25" hidden="1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</row>
    <row r="332" ht="14.25" hidden="1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</row>
    <row r="333" ht="14.25" hidden="1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</row>
    <row r="334" ht="14.25" hidden="1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</row>
    <row r="335" ht="14.25" hidden="1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</row>
    <row r="336" ht="14.25" hidden="1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</row>
    <row r="337" ht="14.25" hidden="1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</row>
    <row r="338" ht="14.25" hidden="1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</row>
    <row r="339" ht="14.25" hidden="1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</row>
    <row r="340" ht="14.25" hidden="1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</row>
    <row r="341" ht="14.25" hidden="1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</row>
    <row r="342" ht="14.25" hidden="1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</row>
    <row r="343" ht="14.25" hidden="1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</row>
    <row r="344" ht="14.25" hidden="1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</row>
    <row r="345" ht="14.25" hidden="1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</row>
    <row r="346" ht="14.25" hidden="1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</row>
    <row r="347" ht="14.25" hidden="1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</row>
    <row r="348" ht="14.25" hidden="1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</row>
    <row r="349" ht="14.25" hidden="1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</row>
    <row r="350" ht="14.25" hidden="1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</row>
    <row r="351" ht="14.25" hidden="1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</row>
    <row r="352" ht="14.25" hidden="1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</row>
    <row r="353" ht="14.25" hidden="1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</row>
    <row r="354" ht="14.25" hidden="1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</row>
    <row r="355" ht="14.25" hidden="1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</row>
    <row r="356" ht="14.25" hidden="1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</row>
    <row r="357" ht="14.25" hidden="1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</row>
    <row r="358" ht="14.25" hidden="1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</row>
    <row r="359" ht="14.25" hidden="1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</row>
    <row r="360" ht="14.25" hidden="1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</row>
    <row r="361" ht="14.25" hidden="1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</row>
    <row r="362" ht="14.25" hidden="1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</row>
    <row r="363" ht="14.25" hidden="1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</row>
    <row r="364" ht="14.25" hidden="1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</row>
    <row r="365" ht="14.25" hidden="1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</row>
    <row r="366" ht="14.25" hidden="1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</row>
    <row r="368" ht="14.25" customHeight="1">
      <c r="A368" s="5"/>
      <c r="B368" s="5"/>
      <c r="C368" s="6"/>
      <c r="D368" s="5"/>
      <c r="E368" s="5"/>
      <c r="F368" s="5"/>
      <c r="G368" s="5"/>
      <c r="H368" s="7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5"/>
      <c r="B369" s="5"/>
      <c r="C369" s="6"/>
      <c r="D369" s="5"/>
      <c r="E369" s="5"/>
      <c r="F369" s="5"/>
      <c r="G369" s="5"/>
      <c r="H369" s="7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5"/>
      <c r="B370" s="5"/>
      <c r="C370" s="6"/>
      <c r="D370" s="5"/>
      <c r="E370" s="5"/>
      <c r="F370" s="5"/>
      <c r="G370" s="5"/>
      <c r="H370" s="7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5"/>
      <c r="B371" s="5"/>
      <c r="C371" s="6"/>
      <c r="D371" s="5"/>
      <c r="E371" s="5"/>
      <c r="F371" s="5"/>
      <c r="G371" s="5"/>
      <c r="H371" s="7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5"/>
      <c r="B372" s="5"/>
      <c r="C372" s="6"/>
      <c r="D372" s="5"/>
      <c r="E372" s="5"/>
      <c r="F372" s="5"/>
      <c r="G372" s="5"/>
      <c r="H372" s="7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5"/>
      <c r="B373" s="5"/>
      <c r="C373" s="6"/>
      <c r="D373" s="5"/>
      <c r="E373" s="5"/>
      <c r="F373" s="5"/>
      <c r="G373" s="5"/>
      <c r="H373" s="7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5"/>
      <c r="B374" s="5"/>
      <c r="C374" s="6"/>
      <c r="D374" s="5"/>
      <c r="E374" s="5"/>
      <c r="F374" s="5"/>
      <c r="G374" s="5"/>
      <c r="H374" s="7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5"/>
      <c r="B375" s="5"/>
      <c r="C375" s="6"/>
      <c r="D375" s="5"/>
      <c r="E375" s="5"/>
      <c r="F375" s="5"/>
      <c r="G375" s="5"/>
      <c r="H375" s="7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5"/>
      <c r="B376" s="5"/>
      <c r="C376" s="6"/>
      <c r="D376" s="5"/>
      <c r="E376" s="5"/>
      <c r="F376" s="5"/>
      <c r="G376" s="5"/>
      <c r="H376" s="7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5"/>
      <c r="B377" s="5"/>
      <c r="C377" s="6"/>
      <c r="D377" s="5"/>
      <c r="E377" s="5"/>
      <c r="F377" s="5"/>
      <c r="G377" s="5"/>
      <c r="H377" s="7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5"/>
      <c r="B378" s="5"/>
      <c r="C378" s="6"/>
      <c r="D378" s="5"/>
      <c r="E378" s="5"/>
      <c r="F378" s="5"/>
      <c r="G378" s="5"/>
      <c r="H378" s="7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5"/>
      <c r="B379" s="5"/>
      <c r="C379" s="6"/>
      <c r="D379" s="5"/>
      <c r="E379" s="5"/>
      <c r="F379" s="5"/>
      <c r="G379" s="5"/>
      <c r="H379" s="7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5"/>
      <c r="B380" s="5"/>
      <c r="C380" s="6"/>
      <c r="D380" s="5"/>
      <c r="E380" s="5"/>
      <c r="F380" s="5"/>
      <c r="G380" s="5"/>
      <c r="H380" s="7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5"/>
      <c r="B381" s="5"/>
      <c r="C381" s="6"/>
      <c r="D381" s="5"/>
      <c r="E381" s="5"/>
      <c r="F381" s="5"/>
      <c r="G381" s="5"/>
      <c r="H381" s="7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5"/>
      <c r="B382" s="5"/>
      <c r="C382" s="6"/>
      <c r="D382" s="5"/>
      <c r="E382" s="5"/>
      <c r="F382" s="5"/>
      <c r="G382" s="5"/>
      <c r="H382" s="7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5"/>
      <c r="B383" s="5"/>
      <c r="C383" s="6"/>
      <c r="D383" s="5"/>
      <c r="E383" s="5"/>
      <c r="F383" s="5"/>
      <c r="G383" s="5"/>
      <c r="H383" s="7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5"/>
      <c r="B384" s="5"/>
      <c r="C384" s="6"/>
      <c r="D384" s="5"/>
      <c r="E384" s="5"/>
      <c r="F384" s="5"/>
      <c r="G384" s="5"/>
      <c r="H384" s="7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5"/>
      <c r="B385" s="5"/>
      <c r="C385" s="6"/>
      <c r="D385" s="5"/>
      <c r="E385" s="5"/>
      <c r="F385" s="5"/>
      <c r="G385" s="5"/>
      <c r="H385" s="7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5"/>
      <c r="B386" s="5"/>
      <c r="C386" s="6"/>
      <c r="D386" s="5"/>
      <c r="E386" s="5"/>
      <c r="F386" s="5"/>
      <c r="G386" s="5"/>
      <c r="H386" s="7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5"/>
      <c r="B387" s="5"/>
      <c r="C387" s="6"/>
      <c r="D387" s="5"/>
      <c r="E387" s="5"/>
      <c r="F387" s="5"/>
      <c r="G387" s="5"/>
      <c r="H387" s="7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5"/>
      <c r="B388" s="5"/>
      <c r="C388" s="6"/>
      <c r="D388" s="5"/>
      <c r="E388" s="5"/>
      <c r="F388" s="5"/>
      <c r="G388" s="5"/>
      <c r="H388" s="7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5"/>
      <c r="B389" s="5"/>
      <c r="C389" s="6"/>
      <c r="D389" s="5"/>
      <c r="E389" s="5"/>
      <c r="F389" s="5"/>
      <c r="G389" s="5"/>
      <c r="H389" s="7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5"/>
      <c r="B390" s="5"/>
      <c r="C390" s="6"/>
      <c r="D390" s="5"/>
      <c r="E390" s="5"/>
      <c r="F390" s="5"/>
      <c r="G390" s="5"/>
      <c r="H390" s="7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5"/>
      <c r="B391" s="5"/>
      <c r="C391" s="6"/>
      <c r="D391" s="5"/>
      <c r="E391" s="5"/>
      <c r="F391" s="5"/>
      <c r="G391" s="5"/>
      <c r="H391" s="7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5"/>
      <c r="B392" s="5"/>
      <c r="C392" s="6"/>
      <c r="D392" s="5"/>
      <c r="E392" s="5"/>
      <c r="F392" s="5"/>
      <c r="G392" s="5"/>
      <c r="H392" s="7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5"/>
      <c r="B393" s="5"/>
      <c r="C393" s="6"/>
      <c r="D393" s="5"/>
      <c r="E393" s="5"/>
      <c r="F393" s="5"/>
      <c r="G393" s="5"/>
      <c r="H393" s="7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5"/>
      <c r="B394" s="5"/>
      <c r="C394" s="6"/>
      <c r="D394" s="5"/>
      <c r="E394" s="5"/>
      <c r="F394" s="5"/>
      <c r="G394" s="5"/>
      <c r="H394" s="7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5"/>
      <c r="B395" s="5"/>
      <c r="C395" s="6"/>
      <c r="D395" s="5"/>
      <c r="E395" s="5"/>
      <c r="F395" s="5"/>
      <c r="G395" s="5"/>
      <c r="H395" s="7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5"/>
      <c r="B396" s="5"/>
      <c r="C396" s="6"/>
      <c r="D396" s="5"/>
      <c r="E396" s="5"/>
      <c r="F396" s="5"/>
      <c r="G396" s="5"/>
      <c r="H396" s="7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5"/>
      <c r="B397" s="5"/>
      <c r="C397" s="6"/>
      <c r="D397" s="5"/>
      <c r="E397" s="5"/>
      <c r="F397" s="5"/>
      <c r="G397" s="5"/>
      <c r="H397" s="7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5"/>
      <c r="B398" s="5"/>
      <c r="C398" s="6"/>
      <c r="D398" s="5"/>
      <c r="E398" s="5"/>
      <c r="F398" s="5"/>
      <c r="G398" s="5"/>
      <c r="H398" s="7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5"/>
      <c r="B399" s="5"/>
      <c r="C399" s="6"/>
      <c r="D399" s="5"/>
      <c r="E399" s="5"/>
      <c r="F399" s="5"/>
      <c r="G399" s="5"/>
      <c r="H399" s="7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5"/>
      <c r="B400" s="5"/>
      <c r="C400" s="6"/>
      <c r="D400" s="5"/>
      <c r="E400" s="5"/>
      <c r="F400" s="5"/>
      <c r="G400" s="5"/>
      <c r="H400" s="7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5"/>
      <c r="B401" s="5"/>
      <c r="C401" s="6"/>
      <c r="D401" s="5"/>
      <c r="E401" s="5"/>
      <c r="F401" s="5"/>
      <c r="G401" s="5"/>
      <c r="H401" s="7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5"/>
      <c r="B402" s="5"/>
      <c r="C402" s="6"/>
      <c r="D402" s="5"/>
      <c r="E402" s="5"/>
      <c r="F402" s="5"/>
      <c r="G402" s="5"/>
      <c r="H402" s="7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5"/>
      <c r="B403" s="5"/>
      <c r="C403" s="6"/>
      <c r="D403" s="5"/>
      <c r="E403" s="5"/>
      <c r="F403" s="5"/>
      <c r="G403" s="5"/>
      <c r="H403" s="7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5"/>
      <c r="B404" s="5"/>
      <c r="C404" s="6"/>
      <c r="D404" s="5"/>
      <c r="E404" s="5"/>
      <c r="F404" s="5"/>
      <c r="G404" s="5"/>
      <c r="H404" s="7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5"/>
      <c r="B405" s="5"/>
      <c r="C405" s="6"/>
      <c r="D405" s="5"/>
      <c r="E405" s="5"/>
      <c r="F405" s="5"/>
      <c r="G405" s="5"/>
      <c r="H405" s="7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5"/>
      <c r="B406" s="5"/>
      <c r="C406" s="6"/>
      <c r="D406" s="5"/>
      <c r="E406" s="5"/>
      <c r="F406" s="5"/>
      <c r="G406" s="5"/>
      <c r="H406" s="7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5"/>
      <c r="B407" s="5"/>
      <c r="C407" s="6"/>
      <c r="D407" s="5"/>
      <c r="E407" s="5"/>
      <c r="F407" s="5"/>
      <c r="G407" s="5"/>
      <c r="H407" s="7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5"/>
      <c r="B408" s="5"/>
      <c r="C408" s="6"/>
      <c r="D408" s="5"/>
      <c r="E408" s="5"/>
      <c r="F408" s="5"/>
      <c r="G408" s="5"/>
      <c r="H408" s="7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5"/>
      <c r="B409" s="5"/>
      <c r="C409" s="6"/>
      <c r="D409" s="5"/>
      <c r="E409" s="5"/>
      <c r="F409" s="5"/>
      <c r="G409" s="5"/>
      <c r="H409" s="7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5"/>
      <c r="B410" s="5"/>
      <c r="C410" s="6"/>
      <c r="D410" s="5"/>
      <c r="E410" s="5"/>
      <c r="F410" s="5"/>
      <c r="G410" s="5"/>
      <c r="H410" s="7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5"/>
      <c r="B411" s="5"/>
      <c r="C411" s="6"/>
      <c r="D411" s="5"/>
      <c r="E411" s="5"/>
      <c r="F411" s="5"/>
      <c r="G411" s="5"/>
      <c r="H411" s="7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5"/>
      <c r="B412" s="5"/>
      <c r="C412" s="6"/>
      <c r="D412" s="5"/>
      <c r="E412" s="5"/>
      <c r="F412" s="5"/>
      <c r="G412" s="5"/>
      <c r="H412" s="7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5"/>
      <c r="B413" s="5"/>
      <c r="C413" s="6"/>
      <c r="D413" s="5"/>
      <c r="E413" s="5"/>
      <c r="F413" s="5"/>
      <c r="G413" s="5"/>
      <c r="H413" s="7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5"/>
      <c r="B414" s="5"/>
      <c r="C414" s="6"/>
      <c r="D414" s="5"/>
      <c r="E414" s="5"/>
      <c r="F414" s="5"/>
      <c r="G414" s="5"/>
      <c r="H414" s="7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5"/>
      <c r="B415" s="5"/>
      <c r="C415" s="6"/>
      <c r="D415" s="5"/>
      <c r="E415" s="5"/>
      <c r="F415" s="5"/>
      <c r="G415" s="5"/>
      <c r="H415" s="7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5"/>
      <c r="B416" s="5"/>
      <c r="C416" s="6"/>
      <c r="D416" s="5"/>
      <c r="E416" s="5"/>
      <c r="F416" s="5"/>
      <c r="G416" s="5"/>
      <c r="H416" s="7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5"/>
      <c r="B417" s="5"/>
      <c r="C417" s="6"/>
      <c r="D417" s="5"/>
      <c r="E417" s="5"/>
      <c r="F417" s="5"/>
      <c r="G417" s="5"/>
      <c r="H417" s="7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5"/>
      <c r="B418" s="5"/>
      <c r="C418" s="6"/>
      <c r="D418" s="5"/>
      <c r="E418" s="5"/>
      <c r="F418" s="5"/>
      <c r="G418" s="5"/>
      <c r="H418" s="7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5"/>
      <c r="B419" s="5"/>
      <c r="C419" s="6"/>
      <c r="D419" s="5"/>
      <c r="E419" s="5"/>
      <c r="F419" s="5"/>
      <c r="G419" s="5"/>
      <c r="H419" s="7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5"/>
      <c r="B420" s="5"/>
      <c r="C420" s="6"/>
      <c r="D420" s="5"/>
      <c r="E420" s="5"/>
      <c r="F420" s="5"/>
      <c r="G420" s="5"/>
      <c r="H420" s="7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5"/>
      <c r="B421" s="5"/>
      <c r="C421" s="6"/>
      <c r="D421" s="5"/>
      <c r="E421" s="5"/>
      <c r="F421" s="5"/>
      <c r="G421" s="5"/>
      <c r="H421" s="7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5"/>
      <c r="B422" s="5"/>
      <c r="C422" s="6"/>
      <c r="D422" s="5"/>
      <c r="E422" s="5"/>
      <c r="F422" s="5"/>
      <c r="G422" s="5"/>
      <c r="H422" s="7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5"/>
      <c r="B423" s="5"/>
      <c r="C423" s="6"/>
      <c r="D423" s="5"/>
      <c r="E423" s="5"/>
      <c r="F423" s="5"/>
      <c r="G423" s="5"/>
      <c r="H423" s="7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5"/>
      <c r="B424" s="5"/>
      <c r="C424" s="6"/>
      <c r="D424" s="5"/>
      <c r="E424" s="5"/>
      <c r="F424" s="5"/>
      <c r="G424" s="5"/>
      <c r="H424" s="7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5"/>
      <c r="B425" s="5"/>
      <c r="C425" s="6"/>
      <c r="D425" s="5"/>
      <c r="E425" s="5"/>
      <c r="F425" s="5"/>
      <c r="G425" s="5"/>
      <c r="H425" s="7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5"/>
      <c r="B426" s="5"/>
      <c r="C426" s="6"/>
      <c r="D426" s="5"/>
      <c r="E426" s="5"/>
      <c r="F426" s="5"/>
      <c r="G426" s="5"/>
      <c r="H426" s="7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5"/>
      <c r="B427" s="5"/>
      <c r="C427" s="6"/>
      <c r="D427" s="5"/>
      <c r="E427" s="5"/>
      <c r="F427" s="5"/>
      <c r="G427" s="5"/>
      <c r="H427" s="7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5"/>
      <c r="B428" s="5"/>
      <c r="C428" s="6"/>
      <c r="D428" s="5"/>
      <c r="E428" s="5"/>
      <c r="F428" s="5"/>
      <c r="G428" s="5"/>
      <c r="H428" s="7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5"/>
      <c r="B429" s="5"/>
      <c r="C429" s="6"/>
      <c r="D429" s="5"/>
      <c r="E429" s="5"/>
      <c r="F429" s="5"/>
      <c r="G429" s="5"/>
      <c r="H429" s="7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5"/>
      <c r="B430" s="5"/>
      <c r="C430" s="6"/>
      <c r="D430" s="5"/>
      <c r="E430" s="5"/>
      <c r="F430" s="5"/>
      <c r="G430" s="5"/>
      <c r="H430" s="7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5"/>
      <c r="B431" s="5"/>
      <c r="C431" s="6"/>
      <c r="D431" s="5"/>
      <c r="E431" s="5"/>
      <c r="F431" s="5"/>
      <c r="G431" s="5"/>
      <c r="H431" s="7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5"/>
      <c r="B432" s="5"/>
      <c r="C432" s="6"/>
      <c r="D432" s="5"/>
      <c r="E432" s="5"/>
      <c r="F432" s="5"/>
      <c r="G432" s="5"/>
      <c r="H432" s="7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5"/>
      <c r="B433" s="5"/>
      <c r="C433" s="6"/>
      <c r="D433" s="5"/>
      <c r="E433" s="5"/>
      <c r="F433" s="5"/>
      <c r="G433" s="5"/>
      <c r="H433" s="7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5"/>
      <c r="B434" s="5"/>
      <c r="C434" s="6"/>
      <c r="D434" s="5"/>
      <c r="E434" s="5"/>
      <c r="F434" s="5"/>
      <c r="G434" s="5"/>
      <c r="H434" s="7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12"/>
      <c r="D435" s="4"/>
      <c r="E435" s="4"/>
      <c r="F435" s="4"/>
      <c r="G435" s="4"/>
      <c r="H435" s="13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12"/>
      <c r="D436" s="4"/>
      <c r="E436" s="4"/>
      <c r="F436" s="4"/>
      <c r="G436" s="4"/>
      <c r="H436" s="13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12"/>
      <c r="D437" s="4"/>
      <c r="E437" s="4"/>
      <c r="F437" s="4"/>
      <c r="G437" s="4"/>
      <c r="H437" s="13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12"/>
      <c r="D438" s="4"/>
      <c r="E438" s="4"/>
      <c r="F438" s="4"/>
      <c r="G438" s="4"/>
      <c r="H438" s="13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12"/>
      <c r="D439" s="4"/>
      <c r="E439" s="4"/>
      <c r="F439" s="4"/>
      <c r="G439" s="4"/>
      <c r="H439" s="13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12"/>
      <c r="D440" s="4"/>
      <c r="E440" s="4"/>
      <c r="F440" s="4"/>
      <c r="G440" s="4"/>
      <c r="H440" s="13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12"/>
      <c r="D441" s="4"/>
      <c r="E441" s="4"/>
      <c r="F441" s="4"/>
      <c r="G441" s="4"/>
      <c r="H441" s="13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12"/>
      <c r="D442" s="4"/>
      <c r="E442" s="4"/>
      <c r="F442" s="4"/>
      <c r="G442" s="4"/>
      <c r="H442" s="13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12"/>
      <c r="D443" s="4"/>
      <c r="E443" s="4"/>
      <c r="F443" s="4"/>
      <c r="G443" s="4"/>
      <c r="H443" s="13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12"/>
      <c r="D444" s="4"/>
      <c r="E444" s="4"/>
      <c r="F444" s="4"/>
      <c r="G444" s="4"/>
      <c r="H444" s="13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12"/>
      <c r="D445" s="4"/>
      <c r="E445" s="4"/>
      <c r="F445" s="4"/>
      <c r="G445" s="4"/>
      <c r="H445" s="13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12"/>
      <c r="D446" s="4"/>
      <c r="E446" s="4"/>
      <c r="F446" s="4"/>
      <c r="G446" s="4"/>
      <c r="H446" s="13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12"/>
      <c r="D447" s="4"/>
      <c r="E447" s="4"/>
      <c r="F447" s="4"/>
      <c r="G447" s="4"/>
      <c r="H447" s="13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12"/>
      <c r="D448" s="4"/>
      <c r="E448" s="4"/>
      <c r="F448" s="4"/>
      <c r="G448" s="4"/>
      <c r="H448" s="13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12"/>
      <c r="D449" s="4"/>
      <c r="E449" s="4"/>
      <c r="F449" s="4"/>
      <c r="G449" s="4"/>
      <c r="H449" s="13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12"/>
      <c r="D450" s="4"/>
      <c r="E450" s="4"/>
      <c r="F450" s="4"/>
      <c r="G450" s="4"/>
      <c r="H450" s="13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12"/>
      <c r="D451" s="4"/>
      <c r="E451" s="4"/>
      <c r="F451" s="4"/>
      <c r="G451" s="4"/>
      <c r="H451" s="13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12"/>
      <c r="D452" s="4"/>
      <c r="E452" s="4"/>
      <c r="F452" s="4"/>
      <c r="G452" s="4"/>
      <c r="H452" s="13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12"/>
      <c r="D453" s="4"/>
      <c r="E453" s="4"/>
      <c r="F453" s="4"/>
      <c r="G453" s="4"/>
      <c r="H453" s="13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12"/>
      <c r="D454" s="4"/>
      <c r="E454" s="4"/>
      <c r="F454" s="4"/>
      <c r="G454" s="4"/>
      <c r="H454" s="13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12"/>
      <c r="D455" s="4"/>
      <c r="E455" s="4"/>
      <c r="F455" s="4"/>
      <c r="G455" s="4"/>
      <c r="H455" s="13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12"/>
      <c r="D456" s="4"/>
      <c r="E456" s="4"/>
      <c r="F456" s="4"/>
      <c r="G456" s="4"/>
      <c r="H456" s="13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12"/>
      <c r="D457" s="4"/>
      <c r="E457" s="4"/>
      <c r="F457" s="4"/>
      <c r="G457" s="4"/>
      <c r="H457" s="13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12"/>
      <c r="D458" s="4"/>
      <c r="E458" s="4"/>
      <c r="F458" s="4"/>
      <c r="G458" s="4"/>
      <c r="H458" s="13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12"/>
      <c r="D459" s="4"/>
      <c r="E459" s="4"/>
      <c r="F459" s="4"/>
      <c r="G459" s="4"/>
      <c r="H459" s="13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12"/>
      <c r="D460" s="4"/>
      <c r="E460" s="4"/>
      <c r="F460" s="4"/>
      <c r="G460" s="4"/>
      <c r="H460" s="13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12"/>
      <c r="D461" s="4"/>
      <c r="E461" s="4"/>
      <c r="F461" s="4"/>
      <c r="G461" s="4"/>
      <c r="H461" s="13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12"/>
      <c r="D462" s="4"/>
      <c r="E462" s="4"/>
      <c r="F462" s="4"/>
      <c r="G462" s="4"/>
      <c r="H462" s="13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12"/>
      <c r="D463" s="4"/>
      <c r="E463" s="4"/>
      <c r="F463" s="4"/>
      <c r="G463" s="4"/>
      <c r="H463" s="13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12"/>
      <c r="D464" s="4"/>
      <c r="E464" s="4"/>
      <c r="F464" s="4"/>
      <c r="G464" s="4"/>
      <c r="H464" s="13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12"/>
      <c r="D465" s="4"/>
      <c r="E465" s="4"/>
      <c r="F465" s="4"/>
      <c r="G465" s="4"/>
      <c r="H465" s="13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12"/>
      <c r="D466" s="4"/>
      <c r="E466" s="4"/>
      <c r="F466" s="4"/>
      <c r="G466" s="4"/>
      <c r="H466" s="13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12"/>
      <c r="D467" s="4"/>
      <c r="E467" s="4"/>
      <c r="F467" s="4"/>
      <c r="G467" s="4"/>
      <c r="H467" s="13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12"/>
      <c r="D468" s="4"/>
      <c r="E468" s="4"/>
      <c r="F468" s="4"/>
      <c r="G468" s="4"/>
      <c r="H468" s="13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12"/>
      <c r="D469" s="4"/>
      <c r="E469" s="4"/>
      <c r="F469" s="4"/>
      <c r="G469" s="4"/>
      <c r="H469" s="13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12"/>
      <c r="D470" s="4"/>
      <c r="E470" s="4"/>
      <c r="F470" s="4"/>
      <c r="G470" s="4"/>
      <c r="H470" s="13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12"/>
      <c r="D471" s="4"/>
      <c r="E471" s="4"/>
      <c r="F471" s="4"/>
      <c r="G471" s="4"/>
      <c r="H471" s="13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12"/>
      <c r="D472" s="4"/>
      <c r="E472" s="4"/>
      <c r="F472" s="4"/>
      <c r="G472" s="4"/>
      <c r="H472" s="13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12"/>
      <c r="D473" s="4"/>
      <c r="E473" s="4"/>
      <c r="F473" s="4"/>
      <c r="G473" s="4"/>
      <c r="H473" s="13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12"/>
      <c r="D474" s="4"/>
      <c r="E474" s="4"/>
      <c r="F474" s="4"/>
      <c r="G474" s="4"/>
      <c r="H474" s="13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12"/>
      <c r="D475" s="4"/>
      <c r="E475" s="4"/>
      <c r="F475" s="4"/>
      <c r="G475" s="4"/>
      <c r="H475" s="13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12"/>
      <c r="D476" s="4"/>
      <c r="E476" s="4"/>
      <c r="F476" s="4"/>
      <c r="G476" s="4"/>
      <c r="H476" s="13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12"/>
      <c r="D477" s="4"/>
      <c r="E477" s="4"/>
      <c r="F477" s="4"/>
      <c r="G477" s="4"/>
      <c r="H477" s="13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12"/>
      <c r="D478" s="4"/>
      <c r="E478" s="4"/>
      <c r="F478" s="4"/>
      <c r="G478" s="4"/>
      <c r="H478" s="13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12"/>
      <c r="D479" s="4"/>
      <c r="E479" s="4"/>
      <c r="F479" s="4"/>
      <c r="G479" s="4"/>
      <c r="H479" s="13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12"/>
      <c r="D480" s="4"/>
      <c r="E480" s="4"/>
      <c r="F480" s="4"/>
      <c r="G480" s="4"/>
      <c r="H480" s="13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12"/>
      <c r="D481" s="4"/>
      <c r="E481" s="4"/>
      <c r="F481" s="4"/>
      <c r="G481" s="4"/>
      <c r="H481" s="13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12"/>
      <c r="D482" s="4"/>
      <c r="E482" s="4"/>
      <c r="F482" s="4"/>
      <c r="G482" s="4"/>
      <c r="H482" s="13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12"/>
      <c r="D483" s="4"/>
      <c r="E483" s="4"/>
      <c r="F483" s="4"/>
      <c r="G483" s="4"/>
      <c r="H483" s="13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12"/>
      <c r="D484" s="4"/>
      <c r="E484" s="4"/>
      <c r="F484" s="4"/>
      <c r="G484" s="4"/>
      <c r="H484" s="13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12"/>
      <c r="D485" s="4"/>
      <c r="E485" s="4"/>
      <c r="F485" s="4"/>
      <c r="G485" s="4"/>
      <c r="H485" s="13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12"/>
      <c r="D486" s="4"/>
      <c r="E486" s="4"/>
      <c r="F486" s="4"/>
      <c r="G486" s="4"/>
      <c r="H486" s="13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12"/>
      <c r="D487" s="4"/>
      <c r="E487" s="4"/>
      <c r="F487" s="4"/>
      <c r="G487" s="4"/>
      <c r="H487" s="13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12"/>
      <c r="D488" s="4"/>
      <c r="E488" s="4"/>
      <c r="F488" s="4"/>
      <c r="G488" s="4"/>
      <c r="H488" s="13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12"/>
      <c r="D489" s="4"/>
      <c r="E489" s="4"/>
      <c r="F489" s="4"/>
      <c r="G489" s="4"/>
      <c r="H489" s="13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12"/>
      <c r="D490" s="4"/>
      <c r="E490" s="4"/>
      <c r="F490" s="4"/>
      <c r="G490" s="4"/>
      <c r="H490" s="13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12"/>
      <c r="D491" s="4"/>
      <c r="E491" s="4"/>
      <c r="F491" s="4"/>
      <c r="G491" s="4"/>
      <c r="H491" s="13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12"/>
      <c r="D492" s="4"/>
      <c r="E492" s="4"/>
      <c r="F492" s="4"/>
      <c r="G492" s="4"/>
      <c r="H492" s="13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12"/>
      <c r="D493" s="4"/>
      <c r="E493" s="4"/>
      <c r="F493" s="4"/>
      <c r="G493" s="4"/>
      <c r="H493" s="13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12"/>
      <c r="D494" s="4"/>
      <c r="E494" s="4"/>
      <c r="F494" s="4"/>
      <c r="G494" s="4"/>
      <c r="H494" s="13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12"/>
      <c r="D495" s="4"/>
      <c r="E495" s="4"/>
      <c r="F495" s="4"/>
      <c r="G495" s="4"/>
      <c r="H495" s="13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12"/>
      <c r="D496" s="4"/>
      <c r="E496" s="4"/>
      <c r="F496" s="4"/>
      <c r="G496" s="4"/>
      <c r="H496" s="13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12"/>
      <c r="D497" s="4"/>
      <c r="E497" s="4"/>
      <c r="F497" s="4"/>
      <c r="G497" s="4"/>
      <c r="H497" s="13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12"/>
      <c r="D498" s="4"/>
      <c r="E498" s="4"/>
      <c r="F498" s="4"/>
      <c r="G498" s="4"/>
      <c r="H498" s="13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12"/>
      <c r="D499" s="4"/>
      <c r="E499" s="4"/>
      <c r="F499" s="4"/>
      <c r="G499" s="4"/>
      <c r="H499" s="13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12"/>
      <c r="D500" s="4"/>
      <c r="E500" s="4"/>
      <c r="F500" s="4"/>
      <c r="G500" s="4"/>
      <c r="H500" s="13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12"/>
      <c r="D501" s="4"/>
      <c r="E501" s="4"/>
      <c r="F501" s="4"/>
      <c r="G501" s="4"/>
      <c r="H501" s="13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12"/>
      <c r="D502" s="4"/>
      <c r="E502" s="4"/>
      <c r="F502" s="4"/>
      <c r="G502" s="4"/>
      <c r="H502" s="13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12"/>
      <c r="D503" s="4"/>
      <c r="E503" s="4"/>
      <c r="F503" s="4"/>
      <c r="G503" s="4"/>
      <c r="H503" s="13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12"/>
      <c r="D504" s="4"/>
      <c r="E504" s="4"/>
      <c r="F504" s="4"/>
      <c r="G504" s="4"/>
      <c r="H504" s="13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12"/>
      <c r="D505" s="4"/>
      <c r="E505" s="4"/>
      <c r="F505" s="4"/>
      <c r="G505" s="4"/>
      <c r="H505" s="13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12"/>
      <c r="D506" s="4"/>
      <c r="E506" s="4"/>
      <c r="F506" s="4"/>
      <c r="G506" s="4"/>
      <c r="H506" s="13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12"/>
      <c r="D507" s="4"/>
      <c r="E507" s="4"/>
      <c r="F507" s="4"/>
      <c r="G507" s="4"/>
      <c r="H507" s="13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12"/>
      <c r="D508" s="4"/>
      <c r="E508" s="4"/>
      <c r="F508" s="4"/>
      <c r="G508" s="4"/>
      <c r="H508" s="13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12"/>
      <c r="D509" s="4"/>
      <c r="E509" s="4"/>
      <c r="F509" s="4"/>
      <c r="G509" s="4"/>
      <c r="H509" s="13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12"/>
      <c r="D510" s="4"/>
      <c r="E510" s="4"/>
      <c r="F510" s="4"/>
      <c r="G510" s="4"/>
      <c r="H510" s="13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12"/>
      <c r="D511" s="4"/>
      <c r="E511" s="4"/>
      <c r="F511" s="4"/>
      <c r="G511" s="4"/>
      <c r="H511" s="13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12"/>
      <c r="D512" s="4"/>
      <c r="E512" s="4"/>
      <c r="F512" s="4"/>
      <c r="G512" s="4"/>
      <c r="H512" s="13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12"/>
      <c r="D513" s="4"/>
      <c r="E513" s="4"/>
      <c r="F513" s="4"/>
      <c r="G513" s="4"/>
      <c r="H513" s="13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12"/>
      <c r="D514" s="4"/>
      <c r="E514" s="4"/>
      <c r="F514" s="4"/>
      <c r="G514" s="4"/>
      <c r="H514" s="13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12"/>
      <c r="D515" s="4"/>
      <c r="E515" s="4"/>
      <c r="F515" s="4"/>
      <c r="G515" s="4"/>
      <c r="H515" s="13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12"/>
      <c r="D516" s="4"/>
      <c r="E516" s="4"/>
      <c r="F516" s="4"/>
      <c r="G516" s="4"/>
      <c r="H516" s="13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12"/>
      <c r="D517" s="4"/>
      <c r="E517" s="4"/>
      <c r="F517" s="4"/>
      <c r="G517" s="4"/>
      <c r="H517" s="13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12"/>
      <c r="D518" s="4"/>
      <c r="E518" s="4"/>
      <c r="F518" s="4"/>
      <c r="G518" s="4"/>
      <c r="H518" s="13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1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1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1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1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1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1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1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1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1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1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1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1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1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1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1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1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1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1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1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1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1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1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1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1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1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1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1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1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1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1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1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1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1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1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1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1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1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1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1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1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1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1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1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1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1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1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1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1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1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1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1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1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1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1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1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1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1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1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1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1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1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1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1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1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1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1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1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1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1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1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1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1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1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1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1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1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1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1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1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1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1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1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1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1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1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1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1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1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1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1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1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1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1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1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1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1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1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1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1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1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1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1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1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1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1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1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1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1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1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1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1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1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1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1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1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1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1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1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1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1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1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1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1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1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1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1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1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1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1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1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1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1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1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1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1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1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1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1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1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1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1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1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1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1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1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1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1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1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1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1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1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1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1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1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1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1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1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1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1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1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1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1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1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1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1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1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1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1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1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1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1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1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1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1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1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1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1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1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1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1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1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1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1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1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1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1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1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1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1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1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1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1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1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1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1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1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1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1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1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1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1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1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1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1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1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1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1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1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1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1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1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1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1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1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1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1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1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1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1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1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1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1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1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1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1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1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1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1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1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1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1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1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1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1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1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1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1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1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1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1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1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1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1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1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1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1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1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1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1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1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1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1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1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1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1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1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1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1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1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1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1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1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1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1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1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1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1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1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1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1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1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1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1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1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1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1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1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1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1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1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1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1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1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1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1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1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1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1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1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1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1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1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1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1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1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1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1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1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1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1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1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1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1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1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1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1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1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1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1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1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1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1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1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1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1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1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1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1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1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1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1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1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1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1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1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1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1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1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1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1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1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1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1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1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1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1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1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1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1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1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1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1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1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1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1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1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1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1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1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1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1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1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1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1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1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1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1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1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1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1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1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1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1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1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1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1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1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1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1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1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1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1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1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1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1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1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1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1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1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1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1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1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1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1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1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1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1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1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1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1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1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1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1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1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1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1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1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1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1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1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1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1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1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1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1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1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1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1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1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1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1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1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1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1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1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1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1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1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1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1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1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1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1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1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1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1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1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1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1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1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1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1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1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1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1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1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1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1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1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1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1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1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1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1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1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1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1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1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1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1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1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1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1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1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1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1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4"/>
      <c r="C975" s="1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4"/>
      <c r="C976" s="1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4"/>
      <c r="C977" s="1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4"/>
      <c r="C978" s="1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4"/>
      <c r="C979" s="1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4"/>
      <c r="C980" s="1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4"/>
      <c r="C981" s="1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4"/>
      <c r="C982" s="1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4"/>
      <c r="C983" s="1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4"/>
      <c r="C984" s="1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4"/>
      <c r="C985" s="1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4"/>
      <c r="C986" s="1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4"/>
      <c r="C987" s="1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4"/>
      <c r="C988" s="1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4"/>
      <c r="C989" s="1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4"/>
      <c r="C990" s="1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4"/>
      <c r="C991" s="1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4"/>
      <c r="C992" s="1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4"/>
      <c r="C993" s="1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4"/>
      <c r="C994" s="1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4"/>
      <c r="C995" s="1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4"/>
      <c r="C996" s="1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</sheetData>
  <autoFilter ref="$A$1:$H$366">
    <filterColumn colId="1">
      <filters>
        <filter val="Vazquez, Sebastian Ignacio"/>
      </filters>
    </filterColumn>
  </autoFilter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2022-07-19T11:07:47Z</dcterms:created>
  <dc:creator>Usuario</dc:creator>
</cp:coreProperties>
</file>