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F25F5BC3-DF74-4EB6-BC79-00B3ADE40439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BOT'!$A$1:$C$99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264" i="5" l="1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L129" i="5" s="1"/>
  <c r="G128" i="5"/>
  <c r="H128" i="5" s="1"/>
  <c r="L128" i="5" s="1"/>
  <c r="K127" i="5"/>
  <c r="L127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<sst xmlns="http://schemas.openxmlformats.org/spreadsheetml/2006/main" count="890" uniqueCount="270">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</sst>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32" workbookViewId="0">
      <selection activeCell="C36" sqref="C36:L3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opLeftCell="A27" workbookViewId="0">
      <selection activeCell="D30" sqref="D30:L30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/>
      <c r="J20" s="86"/>
      <c r="K20" s="38" t="str">
        <f t="shared" ref="K20:K22" si="10">IF(I20="","",+J20-I20+1)</f>
        <v/>
      </c>
      <c r="L20" s="38">
        <f t="shared" ref="L20:L22" si="11">IF(K20&lt;&gt;"",D20+H20-K20,H20)</f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J31" s="86"/>
      <c r="K31" s="38" t="str">
        <f t="shared" si="14"/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 t="shared" si="14"/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47">IF(I122="","",+J122-I122+1)</f>
        <v/>
      </c>
      <c r="L122" s="38">
        <f t="shared" ref="L122:L130" si="48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si="47"/>
        <v/>
      </c>
      <c r="L127" s="38">
        <f t="shared" si="48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/>
      <c r="L128" s="38">
        <f t="shared" si="48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/>
      <c r="J129" s="86"/>
      <c r="K129" s="38"/>
      <c r="L129" s="38">
        <f t="shared" si="48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49">+(F134-E134)/365</f>
        <v>12.517808219178082</v>
      </c>
      <c r="H134" s="35">
        <f t="shared" ref="H134:H148" si="50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1">IF(I134="","",+J134-I134+1)</f>
        <v/>
      </c>
      <c r="L134" s="38">
        <f t="shared" ref="L134:L148" si="52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49"/>
        <v>2.6246575342465754</v>
      </c>
      <c r="H135" s="40">
        <f t="shared" si="50"/>
        <v>14</v>
      </c>
      <c r="I135" s="36"/>
      <c r="J135" s="86"/>
      <c r="K135" s="38" t="str">
        <f t="shared" si="51"/>
        <v/>
      </c>
      <c r="L135" s="38">
        <f t="shared" si="52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49"/>
        <v>5.8356164383561646</v>
      </c>
      <c r="H136" s="40">
        <f t="shared" si="50"/>
        <v>21</v>
      </c>
      <c r="I136" s="36"/>
      <c r="J136" s="86"/>
      <c r="K136" s="38" t="str">
        <f t="shared" si="51"/>
        <v/>
      </c>
      <c r="L136" s="38">
        <f t="shared" si="52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49"/>
        <v>5.8356164383561646</v>
      </c>
      <c r="H137" s="40">
        <f t="shared" si="50"/>
        <v>21</v>
      </c>
      <c r="I137" s="36"/>
      <c r="J137" s="86"/>
      <c r="K137" s="38" t="str">
        <f t="shared" si="51"/>
        <v/>
      </c>
      <c r="L137" s="38">
        <f t="shared" si="52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49"/>
        <v>2.3342465753424659</v>
      </c>
      <c r="H138" s="35">
        <f t="shared" si="50"/>
        <v>14</v>
      </c>
      <c r="I138" s="36"/>
      <c r="J138" s="86"/>
      <c r="K138" s="38" t="str">
        <f t="shared" si="51"/>
        <v/>
      </c>
      <c r="L138" s="38">
        <f t="shared" si="52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49"/>
        <v>5.9972602739726026</v>
      </c>
      <c r="H139" s="40">
        <f t="shared" si="50"/>
        <v>21</v>
      </c>
      <c r="I139" s="36">
        <v>45950</v>
      </c>
      <c r="J139" s="86">
        <v>45956</v>
      </c>
      <c r="K139" s="38">
        <f t="shared" si="51"/>
        <v>7</v>
      </c>
      <c r="L139" s="38">
        <f t="shared" si="52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49"/>
        <v>5.9972602739726026</v>
      </c>
      <c r="H140" s="40">
        <f t="shared" si="50"/>
        <v>21</v>
      </c>
      <c r="I140" s="36"/>
      <c r="J140" s="86"/>
      <c r="K140" s="38" t="str">
        <f t="shared" si="51"/>
        <v/>
      </c>
      <c r="L140" s="38">
        <f t="shared" si="52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49"/>
        <v>5.9972602739726026</v>
      </c>
      <c r="H141" s="40">
        <f t="shared" si="50"/>
        <v>21</v>
      </c>
      <c r="I141" s="36"/>
      <c r="J141" s="86"/>
      <c r="K141" s="38" t="str">
        <f t="shared" si="51"/>
        <v/>
      </c>
      <c r="L141" s="38">
        <f t="shared" si="52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49"/>
        <v>1.6164383561643836</v>
      </c>
      <c r="H142" s="40">
        <f t="shared" si="50"/>
        <v>14</v>
      </c>
      <c r="I142" s="36"/>
      <c r="J142" s="86"/>
      <c r="K142" s="38" t="str">
        <f t="shared" si="51"/>
        <v/>
      </c>
      <c r="L142" s="38">
        <f t="shared" si="52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49"/>
        <v>0.9068493150684932</v>
      </c>
      <c r="H143" s="40">
        <f t="shared" si="50"/>
        <v>14</v>
      </c>
      <c r="I143" s="36"/>
      <c r="J143" s="86"/>
      <c r="K143" s="38" t="str">
        <f t="shared" si="51"/>
        <v/>
      </c>
      <c r="L143" s="38">
        <f t="shared" si="52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49"/>
        <v>1.4575342465753425</v>
      </c>
      <c r="H144" s="40">
        <f t="shared" si="50"/>
        <v>14</v>
      </c>
      <c r="I144" s="36"/>
      <c r="J144" s="86"/>
      <c r="K144" s="38" t="str">
        <f t="shared" si="51"/>
        <v/>
      </c>
      <c r="L144" s="38">
        <f t="shared" si="52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49"/>
        <v>0.27397260273972601</v>
      </c>
      <c r="H145" s="40">
        <f t="shared" si="50"/>
        <v>4</v>
      </c>
      <c r="I145" s="36"/>
      <c r="J145" s="86"/>
      <c r="K145" s="38" t="str">
        <f t="shared" si="51"/>
        <v/>
      </c>
      <c r="L145" s="38">
        <f t="shared" si="52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49"/>
        <v>1.5095890410958903</v>
      </c>
      <c r="H146" s="40">
        <f t="shared" si="50"/>
        <v>14</v>
      </c>
      <c r="I146" s="36"/>
      <c r="J146" s="86"/>
      <c r="K146" s="38" t="str">
        <f t="shared" si="51"/>
        <v/>
      </c>
      <c r="L146" s="38">
        <f t="shared" si="52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49"/>
        <v>0.73150684931506849</v>
      </c>
      <c r="H147" s="40">
        <f t="shared" si="50"/>
        <v>14</v>
      </c>
      <c r="I147" s="36"/>
      <c r="J147" s="86"/>
      <c r="K147" s="38" t="str">
        <f t="shared" si="51"/>
        <v/>
      </c>
      <c r="L147" s="38">
        <f t="shared" si="52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49"/>
        <v>0.61917808219178083</v>
      </c>
      <c r="H148" s="40">
        <f t="shared" si="50"/>
        <v>14</v>
      </c>
      <c r="I148" s="36"/>
      <c r="J148" s="86"/>
      <c r="K148" s="38" t="str">
        <f t="shared" si="51"/>
        <v/>
      </c>
      <c r="L148" s="38">
        <f t="shared" si="52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1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1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1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1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1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1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tabSelected="1" workbookViewId="0">
      <selection activeCell="C19" sqref="A19:C19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28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42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28</v>
      </c>
      <c r="B19" s="104" t="s">
        <v>202</v>
      </c>
      <c r="C19" s="105">
        <v>68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31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1033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14</v>
      </c>
    </row>
    <row r="67" spans="1:3" ht="14.25" customHeight="1" x14ac:dyDescent="0.3">
      <c r="A67" s="103">
        <v>216</v>
      </c>
      <c r="B67" s="104" t="s">
        <v>242</v>
      </c>
      <c r="C67" s="105">
        <v>14</v>
      </c>
    </row>
    <row r="68" spans="1:3" ht="14.25" customHeight="1" x14ac:dyDescent="0.3">
      <c r="A68" s="103">
        <v>219</v>
      </c>
      <c r="B68" s="104" t="s">
        <v>243</v>
      </c>
      <c r="C68" s="105">
        <v>14</v>
      </c>
    </row>
    <row r="69" spans="1:3" ht="14.25" customHeight="1" x14ac:dyDescent="0.3">
      <c r="A69" s="103">
        <v>225</v>
      </c>
      <c r="B69" s="104" t="s">
        <v>244</v>
      </c>
      <c r="C69" s="105">
        <v>14</v>
      </c>
    </row>
    <row r="70" spans="1:3" ht="14.25" customHeight="1" x14ac:dyDescent="0.3">
      <c r="A70" s="103">
        <v>227</v>
      </c>
      <c r="B70" s="104" t="s">
        <v>245</v>
      </c>
      <c r="C70" s="105">
        <v>14</v>
      </c>
    </row>
    <row r="71" spans="1:3" ht="14.25" customHeight="1" x14ac:dyDescent="0.3">
      <c r="A71" s="103">
        <v>229</v>
      </c>
      <c r="B71" s="104" t="s">
        <v>118</v>
      </c>
      <c r="C71" s="105">
        <v>14</v>
      </c>
    </row>
    <row r="72" spans="1:3" ht="14.25" customHeight="1" x14ac:dyDescent="0.3">
      <c r="A72" s="103">
        <v>243</v>
      </c>
      <c r="B72" s="104" t="s">
        <v>246</v>
      </c>
      <c r="C72" s="105">
        <v>14</v>
      </c>
    </row>
    <row r="73" spans="1:3" ht="14.25" customHeight="1" x14ac:dyDescent="0.3">
      <c r="A73" s="103">
        <v>238</v>
      </c>
      <c r="B73" s="104" t="s">
        <v>247</v>
      </c>
      <c r="C73" s="105">
        <v>21</v>
      </c>
    </row>
    <row r="74" spans="1:3" ht="14.25" customHeight="1" x14ac:dyDescent="0.3">
      <c r="A74" s="103">
        <v>239</v>
      </c>
      <c r="B74" s="104" t="s">
        <v>248</v>
      </c>
      <c r="C74" s="105">
        <v>14</v>
      </c>
    </row>
    <row r="75" spans="1:3" ht="14.25" customHeight="1" x14ac:dyDescent="0.3">
      <c r="A75" s="103">
        <v>242</v>
      </c>
      <c r="B75" s="104" t="s">
        <v>249</v>
      </c>
      <c r="C75" s="105">
        <v>14</v>
      </c>
    </row>
    <row r="76" spans="1:3" ht="14.25" customHeight="1" x14ac:dyDescent="0.3">
      <c r="A76" s="103">
        <v>246</v>
      </c>
      <c r="B76" s="104" t="s">
        <v>250</v>
      </c>
      <c r="C76" s="105">
        <v>14</v>
      </c>
    </row>
    <row r="77" spans="1:3" ht="14.25" customHeight="1" x14ac:dyDescent="0.3">
      <c r="A77" s="103">
        <v>247</v>
      </c>
      <c r="B77" s="104" t="s">
        <v>251</v>
      </c>
      <c r="C77" s="105">
        <v>14</v>
      </c>
    </row>
    <row r="78" spans="1:3" ht="14.25" customHeight="1" x14ac:dyDescent="0.3">
      <c r="A78" s="103">
        <v>257</v>
      </c>
      <c r="B78" s="104" t="s">
        <v>252</v>
      </c>
      <c r="C78" s="105">
        <v>14</v>
      </c>
    </row>
    <row r="79" spans="1:3" ht="14.25" customHeight="1" x14ac:dyDescent="0.3">
      <c r="A79" s="103">
        <v>236</v>
      </c>
      <c r="B79" s="104" t="s">
        <v>253</v>
      </c>
      <c r="C79" s="105">
        <v>14</v>
      </c>
    </row>
    <row r="80" spans="1:3" ht="14.25" customHeight="1" x14ac:dyDescent="0.3">
      <c r="A80" s="103">
        <v>256</v>
      </c>
      <c r="B80" s="104" t="s">
        <v>254</v>
      </c>
      <c r="C80" s="105">
        <v>14</v>
      </c>
    </row>
    <row r="81" spans="1:3" ht="14.25" customHeight="1" x14ac:dyDescent="0.3">
      <c r="A81" s="103">
        <v>258</v>
      </c>
      <c r="B81" s="104" t="s">
        <v>255</v>
      </c>
      <c r="C81" s="105">
        <v>14</v>
      </c>
    </row>
    <row r="82" spans="1:3" ht="14.25" customHeight="1" x14ac:dyDescent="0.3">
      <c r="A82" s="103">
        <v>241</v>
      </c>
      <c r="B82" s="104" t="s">
        <v>256</v>
      </c>
      <c r="C82" s="105">
        <v>14</v>
      </c>
    </row>
    <row r="83" spans="1:3" ht="14.25" customHeight="1" x14ac:dyDescent="0.3">
      <c r="A83" s="103">
        <v>268</v>
      </c>
      <c r="B83" s="104" t="s">
        <v>257</v>
      </c>
      <c r="C83" s="105">
        <v>14</v>
      </c>
    </row>
    <row r="84" spans="1:3" ht="14.25" customHeight="1" x14ac:dyDescent="0.3">
      <c r="A84" s="103">
        <v>271</v>
      </c>
      <c r="B84" s="104" t="s">
        <v>258</v>
      </c>
      <c r="C84" s="105">
        <v>14</v>
      </c>
    </row>
    <row r="85" spans="1:3" ht="14.25" customHeight="1" x14ac:dyDescent="0.3">
      <c r="A85" s="103">
        <v>249</v>
      </c>
      <c r="B85" s="104" t="s">
        <v>160</v>
      </c>
      <c r="C85" s="105">
        <v>14</v>
      </c>
    </row>
    <row r="86" spans="1:3" ht="14.25" customHeight="1" x14ac:dyDescent="0.3">
      <c r="A86" s="103">
        <v>250</v>
      </c>
      <c r="B86" s="104" t="s">
        <v>156</v>
      </c>
      <c r="C86" s="105">
        <v>14</v>
      </c>
    </row>
    <row r="87" spans="1:3" ht="14.25" customHeight="1" x14ac:dyDescent="0.3">
      <c r="A87" s="103">
        <v>276</v>
      </c>
      <c r="B87" s="104" t="s">
        <v>141</v>
      </c>
      <c r="C87" s="105">
        <v>7</v>
      </c>
    </row>
    <row r="88" spans="1:3" ht="14.25" customHeight="1" x14ac:dyDescent="0.3">
      <c r="A88" s="103">
        <v>278</v>
      </c>
      <c r="B88" s="104" t="s">
        <v>259</v>
      </c>
      <c r="C88" s="105">
        <v>14</v>
      </c>
    </row>
    <row r="89" spans="1:3" ht="14.25" customHeight="1" x14ac:dyDescent="0.3">
      <c r="A89" s="103">
        <v>273</v>
      </c>
      <c r="B89" s="104" t="s">
        <v>260</v>
      </c>
      <c r="C89" s="105">
        <v>14</v>
      </c>
    </row>
    <row r="90" spans="1:3" ht="14.25" customHeight="1" x14ac:dyDescent="0.3">
      <c r="A90" s="103">
        <v>288</v>
      </c>
      <c r="B90" s="104" t="s">
        <v>261</v>
      </c>
      <c r="C90" s="105">
        <v>14</v>
      </c>
    </row>
    <row r="91" spans="1:3" ht="14.25" customHeight="1" x14ac:dyDescent="0.3">
      <c r="A91" s="103">
        <v>290</v>
      </c>
      <c r="B91" s="104" t="s">
        <v>262</v>
      </c>
      <c r="C91" s="105">
        <v>14</v>
      </c>
    </row>
    <row r="92" spans="1:3" ht="14.25" customHeight="1" x14ac:dyDescent="0.3">
      <c r="A92" s="103">
        <v>292</v>
      </c>
      <c r="B92" s="104" t="s">
        <v>263</v>
      </c>
      <c r="C92" s="105">
        <v>14</v>
      </c>
    </row>
    <row r="93" spans="1:3" ht="14.25" customHeight="1" x14ac:dyDescent="0.3">
      <c r="A93" s="106">
        <v>295</v>
      </c>
      <c r="B93" s="104" t="s">
        <v>264</v>
      </c>
      <c r="C93" s="29">
        <v>6</v>
      </c>
    </row>
    <row r="94" spans="1:3" ht="14.25" customHeight="1" x14ac:dyDescent="0.3">
      <c r="A94" s="106">
        <v>297</v>
      </c>
      <c r="B94" s="104" t="s">
        <v>265</v>
      </c>
      <c r="C94" s="105">
        <v>6</v>
      </c>
    </row>
    <row r="95" spans="1:3" ht="14.25" customHeight="1" x14ac:dyDescent="0.3">
      <c r="A95" s="106">
        <v>299</v>
      </c>
      <c r="B95" s="104" t="s">
        <v>266</v>
      </c>
      <c r="C95" s="105">
        <v>14</v>
      </c>
    </row>
    <row r="96" spans="1:3" ht="14.25" customHeight="1" x14ac:dyDescent="0.3">
      <c r="A96" s="106">
        <v>300</v>
      </c>
      <c r="B96" s="104" t="s">
        <v>267</v>
      </c>
      <c r="C96" s="105">
        <v>5</v>
      </c>
    </row>
    <row r="97" spans="1:3" ht="14.25" customHeight="1" x14ac:dyDescent="0.3">
      <c r="A97" s="106">
        <v>301</v>
      </c>
      <c r="B97" s="104" t="s">
        <v>268</v>
      </c>
      <c r="C97" s="105">
        <v>4</v>
      </c>
    </row>
    <row r="98" spans="1:3" ht="14.25" customHeight="1" x14ac:dyDescent="0.3">
      <c r="A98" s="106">
        <v>287</v>
      </c>
      <c r="B98" s="104" t="s">
        <v>269</v>
      </c>
      <c r="C98" s="105">
        <v>14</v>
      </c>
    </row>
    <row r="99" spans="1:3" ht="14.25" customHeight="1" x14ac:dyDescent="0.3">
      <c r="A99" s="106">
        <v>253</v>
      </c>
      <c r="B99" s="104" t="s">
        <v>181</v>
      </c>
      <c r="C99" s="105">
        <v>14</v>
      </c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  <row r="998" spans="3:3" ht="14.25" customHeight="1" x14ac:dyDescent="0.3">
      <c r="C998" s="105"/>
    </row>
  </sheetData>
  <autoFilter ref="A1:C9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2025-10-22T12:13:35Z</dcterms:modified>
</cp:coreProperties>
</file>