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C:\Users\utente\OneDrive\Desktop\Magistrale\01TXASM-Data-management-and-visualization\Labs\L06\"/>
    </mc:Choice>
  </mc:AlternateContent>
  <xr:revisionPtr revIDLastSave="0" documentId="13_ncr:1_{AB532F18-D890-4090-AA9F-FDAB34D9817E}" xr6:coauthVersionLast="47" xr6:coauthVersionMax="47" xr10:uidLastSave="{00000000-0000-0000-0000-000000000000}"/>
  <bookViews>
    <workbookView xWindow="-108" yWindow="-108" windowWidth="23256" windowHeight="13176" tabRatio="500" activeTab="4" xr2:uid="{00000000-000D-0000-FFFF-FFFF00000000}"/>
  </bookViews>
  <sheets>
    <sheet name="1.Portfolio" sheetId="1" r:id="rId1"/>
    <sheet name="2.Sales" sheetId="2" r:id="rId2"/>
    <sheet name="3.Web trends" sheetId="7" r:id="rId3"/>
    <sheet name="4.Expenses" sheetId="5" r:id="rId4"/>
    <sheet name="5.Salaries" sheetId="6" r:id="rId5"/>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1" l="1"/>
</calcChain>
</file>

<file path=xl/sharedStrings.xml><?xml version="1.0" encoding="utf-8"?>
<sst xmlns="http://schemas.openxmlformats.org/spreadsheetml/2006/main" count="118" uniqueCount="95">
  <si>
    <t>US DOLLARS PAYABLE 08OCT15 DEU</t>
  </si>
  <si>
    <t>EUROS RECEIV. 16OCT15 DEU</t>
  </si>
  <si>
    <t>POUND STERLING PAYABLE 16OCT15 DEU</t>
  </si>
  <si>
    <t>CASH - EU PRINCIPAL</t>
  </si>
  <si>
    <t>CONTRA FUTURE FUTURE DEC 18 15</t>
  </si>
  <si>
    <t>FIAT</t>
  </si>
  <si>
    <t>Ford</t>
  </si>
  <si>
    <t>WV</t>
  </si>
  <si>
    <t>http://www.carsitaly.net/fiat-car-sales_italy.htm</t>
  </si>
  <si>
    <t>Software</t>
  </si>
  <si>
    <t>Area</t>
  </si>
  <si>
    <t>Jan</t>
  </si>
  <si>
    <t>Feb</t>
  </si>
  <si>
    <t>Mar</t>
  </si>
  <si>
    <t>Apr</t>
  </si>
  <si>
    <t>May</t>
  </si>
  <si>
    <t>Jun</t>
  </si>
  <si>
    <t>Jul</t>
  </si>
  <si>
    <t>Aug</t>
  </si>
  <si>
    <t>Sep</t>
  </si>
  <si>
    <t>Oct</t>
  </si>
  <si>
    <t>Nov</t>
  </si>
  <si>
    <t>Dec</t>
  </si>
  <si>
    <t>Quota</t>
  </si>
  <si>
    <t>https://trends.google.com/trends/explore?date=all&amp;q=Javascript,python,CSS</t>
  </si>
  <si>
    <t>Javascript</t>
  </si>
  <si>
    <t>Python</t>
  </si>
  <si>
    <t>CSS</t>
  </si>
  <si>
    <t>Portfolio composition</t>
  </si>
  <si>
    <r>
      <t xml:space="preserve">Is data available sufficient for understanding the fund composition?
Is this visualization appropriate for discovering if </t>
    </r>
    <r>
      <rPr>
        <i/>
        <sz val="12"/>
        <color theme="1"/>
        <rFont val="Calibri"/>
        <family val="2"/>
        <scheme val="minor"/>
      </rPr>
      <t>POUND STERLING</t>
    </r>
    <r>
      <rPr>
        <sz val="12"/>
        <color theme="1"/>
        <rFont val="Calibri"/>
        <family val="2"/>
        <scheme val="minor"/>
      </rPr>
      <t xml:space="preserve"> has the largest share?
What are the limitations of this visualization?
How could it be re-drawn?</t>
    </r>
  </si>
  <si>
    <t>Year</t>
  </si>
  <si>
    <t>Popularity of programming languages: Javascript, Python, CSS.</t>
  </si>
  <si>
    <t>Invesco Global Targeted Returns Fund Class E.</t>
  </si>
  <si>
    <t>Is data available sufficient for understanding the popularity of programming languages?
Is this visualization appropriate for analyzing the evolution of popularity over time, rather than single values?
What are the limitations of this visualization?
How could it be re-drawn?</t>
  </si>
  <si>
    <t>Expenses per category in different departments.</t>
  </si>
  <si>
    <t>Category</t>
  </si>
  <si>
    <t>Research</t>
  </si>
  <si>
    <t>Sales</t>
  </si>
  <si>
    <t>Management</t>
  </si>
  <si>
    <t>Accounting</t>
  </si>
  <si>
    <t>Salary</t>
  </si>
  <si>
    <t>Facility</t>
  </si>
  <si>
    <t>Travel</t>
  </si>
  <si>
    <t>Consumable</t>
  </si>
  <si>
    <t>Other</t>
  </si>
  <si>
    <t xml:space="preserve">What is the unit measure of the available data?
Is this visualization appropriate for understanding what are the travel expenses in the research department?
What are the limitations of this visualization?
How could it be re-drawn?
</t>
  </si>
  <si>
    <t>Human Resources</t>
  </si>
  <si>
    <t>Production</t>
  </si>
  <si>
    <t>North</t>
  </si>
  <si>
    <t>Center</t>
  </si>
  <si>
    <t>South</t>
  </si>
  <si>
    <t>To what question is this visualization trying to answer?
How much is it easy to watch it in detail and for a long time?
What are the limitations of this visualization?
How could it be re-drawn to support a prolonged vision?</t>
  </si>
  <si>
    <t>Question</t>
  </si>
  <si>
    <t>Data</t>
  </si>
  <si>
    <t>Proportionality</t>
  </si>
  <si>
    <t>Utility</t>
  </si>
  <si>
    <t>Clarity</t>
  </si>
  <si>
    <t>Car matriculation per brand on the Italian market.</t>
  </si>
  <si>
    <t>Is data available sufficient for understanding car matriculation on the Italian market?
Is this visualization appropriate for showing the sales trend of these three brands?
What are the limitations of this visualization?
How could it be re-drawn?</t>
  </si>
  <si>
    <t>the data are sufficient for understanding the found composition (but title is missing)</t>
  </si>
  <si>
    <t>The data here present are good for answering the question</t>
  </si>
  <si>
    <t>There are no useless/Distracting elements, but the use of contrast is not good</t>
  </si>
  <si>
    <t>The separation among data and legend is present, labels should be near the data alongside the percentange</t>
  </si>
  <si>
    <t>impossible to understand proportionality due to the fact that area comparing is impossible, the data don't add to 100%!!!</t>
  </si>
  <si>
    <t>Car sales in italy by makers in the years 2007 to 2015</t>
  </si>
  <si>
    <t>Not clear at all, the usage of the 3D effect is unnecessary</t>
  </si>
  <si>
    <t>The colors are okay, there are no unnecessary details</t>
  </si>
  <si>
    <t>Not proportional 3d is present, the years are in reverse ordering</t>
  </si>
  <si>
    <t>the y scale can be changed to remove some zeros</t>
  </si>
  <si>
    <t>The data are sufficient for understanding the visualizion, however the title is not correct, and there are too few brands</t>
  </si>
  <si>
    <t>what is the popularity of some programming language by the month of the year?</t>
  </si>
  <si>
    <t>The data are not enough, just 3 programming language are present (CSS isn't even a programming language)</t>
  </si>
  <si>
    <t>The lie factor is okay, there are no 3d effects, so i would say okay</t>
  </si>
  <si>
    <t>there are no unnecessary detailts</t>
  </si>
  <si>
    <t>There is no clarity in this graph:</t>
  </si>
  <si>
    <t>the months should not be sorted in this order but in the month of the year order</t>
  </si>
  <si>
    <t>the colors are just awful to look at</t>
  </si>
  <si>
    <t>the labels are too far away from the columns</t>
  </si>
  <si>
    <t>the data quality is overall pretty poor</t>
  </si>
  <si>
    <t>missing title and ylabel</t>
  </si>
  <si>
    <t>year is missing</t>
  </si>
  <si>
    <t>What are the expensens per each departments and category</t>
  </si>
  <si>
    <t>The unit of measure is missing</t>
  </si>
  <si>
    <t>3d graph -&gt; lie factor not respected</t>
  </si>
  <si>
    <t>no unnecessary details, too many different colours</t>
  </si>
  <si>
    <t>3d makes reading and comparing too difficult</t>
  </si>
  <si>
    <t>also easy grouping by department but not by type of expenses</t>
  </si>
  <si>
    <t>and so is the time of observation</t>
  </si>
  <si>
    <t>The yellow background poses no utility and is just annoying</t>
  </si>
  <si>
    <t>What are the unit of measure</t>
  </si>
  <si>
    <t>what is the observation period</t>
  </si>
  <si>
    <t>idk, there is too little context to understand</t>
  </si>
  <si>
    <t>no complaints</t>
  </si>
  <si>
    <t>title and axis labels should be added</t>
  </si>
  <si>
    <t>the legend should be closer to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</si>
</sst>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5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10" fontId="0" fillId="0" borderId="0" xfId="0" applyNumberFormat="1"/>
    <xf numFmtId="0" fontId="1" fillId="0" borderId="0" xfId="0" applyFont="1"/>
    <xf numFmtId="0" fontId="2" fillId="0" borderId="0" xfId="53"/>
    <xf numFmtId="2" fontId="0" fillId="0" borderId="0" xfId="0" applyNumberFormat="1"/>
    <xf numFmtId="0" fontId="1" fillId="0" borderId="0" xfId="0" applyFont="1" applyAlignment="1">
      <alignment horizontal="right"/>
    </xf>
    <xf numFmtId="0" fontId="0" fillId="0" borderId="0" xfId="0" applyAlignment="1">
      <alignment horizontal="right"/>
    </xf>
    <xf numFmtId="0" fontId="0" fillId="0" borderId="0" xfId="0" applyAlignment="1">
      <alignment vertical="top"/>
    </xf>
    <xf numFmtId="0" fontId="0" fillId="2" borderId="0" xfId="0" applyFill="1" applyAlignment="1">
      <alignment horizontal="left" vertical="top" wrapText="1"/>
    </xf>
    <xf numFmtId="0" fontId="0" fillId="0" borderId="0" xfId="0" applyAlignment="1">
      <alignment horizontal="left"/>
    </xf>
    <xf numFmtId="0" fontId="0" fillId="2" borderId="0" xfId="0" applyFill="1" applyAlignment="1">
      <alignment vertical="top" wrapText="1"/>
    </xf>
    <xf numFmtId="0" fontId="0" fillId="2" borderId="0" xfId="0" applyFill="1" applyAlignment="1">
      <alignment vertical="top"/>
    </xf>
  </cellXfs>
  <cellStyles count="54">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Normale" xfId="0" builtinId="0"/>
  </cellStyles>
  <dxfs count="0"/>
  <tableStyles count="0" defaultTableStyle="TableStyleMedium9" defaultPivotStyle="PivotStyleMedium4"/>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'1.Portfolio'!$A$4:$A$8</c:f>
              <c:strCache>
                <c:ptCount val="5"/>
                <c:pt idx="0">
                  <c:v>US DOLLARS PAYABLE 08OCT15 DEU</c:v>
                </c:pt>
                <c:pt idx="1">
                  <c:v>EUROS RECEIV. 16OCT15 DEU</c:v>
                </c:pt>
                <c:pt idx="2">
                  <c:v>POUND STERLING PAYABLE 16OCT15 DEU</c:v>
                </c:pt>
                <c:pt idx="3">
                  <c:v>CASH - EU PRINCIPAL</c:v>
                </c:pt>
                <c:pt idx="4">
                  <c:v>CONTRA FUTURE FUTURE DEC 18 15</c:v>
                </c:pt>
              </c:strCache>
            </c:strRef>
          </c:cat>
          <c:val>
            <c:numRef>
              <c:f>'1.Portfolio'!$B$4:$B$8</c:f>
              <c:numCache>
                <c:formatCode>0.00%</c:formatCode>
                <c:ptCount val="5"/>
                <c:pt idx="0">
                  <c:v>0.20399999999999999</c:v>
                </c:pt>
                <c:pt idx="1">
                  <c:v>0.17799999999999999</c:v>
                </c:pt>
                <c:pt idx="2">
                  <c:v>0.16700000000000001</c:v>
                </c:pt>
                <c:pt idx="3">
                  <c:v>0.15</c:v>
                </c:pt>
                <c:pt idx="4">
                  <c:v>0.13600000000000001</c:v>
                </c:pt>
              </c:numCache>
            </c:numRef>
          </c:val>
          <c:extLst>
            <c:ext xmlns:c16="http://schemas.microsoft.com/office/drawing/2014/chart" uri="{C3380CC4-5D6E-409C-BE32-E72D297353CC}">
              <c16:uniqueId val="{00000000-ED8E-445E-B3D7-3892F1A0D7A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8.7446850393700801E-2"/>
          <c:y val="0.115740740740741"/>
          <c:w val="0.88295494313210798"/>
          <c:h val="0.71135826771653499"/>
        </c:manualLayout>
      </c:layout>
      <c:lineChart>
        <c:grouping val="standard"/>
        <c:varyColors val="0"/>
        <c:ser>
          <c:idx val="0"/>
          <c:order val="0"/>
          <c:tx>
            <c:strRef>
              <c:f>'5.Salaries'!$B$1</c:f>
              <c:strCache>
                <c:ptCount val="1"/>
                <c:pt idx="0">
                  <c:v>North</c:v>
                </c:pt>
              </c:strCache>
            </c:strRef>
          </c:tx>
          <c:spPr>
            <a:ln w="28575" cap="rnd">
              <a:solidFill>
                <a:schemeClr val="accent1"/>
              </a:solidFill>
              <a:round/>
            </a:ln>
            <a:effectLst/>
          </c:spPr>
          <c:marker>
            <c:symbol val="none"/>
          </c:marker>
          <c:cat>
            <c:strRef>
              <c:f>'5.Salaries'!$A$2:$A$6</c:f>
              <c:strCache>
                <c:ptCount val="5"/>
                <c:pt idx="0">
                  <c:v>Management</c:v>
                </c:pt>
                <c:pt idx="1">
                  <c:v>Accounting</c:v>
                </c:pt>
                <c:pt idx="2">
                  <c:v>Human Resources</c:v>
                </c:pt>
                <c:pt idx="3">
                  <c:v>Sales</c:v>
                </c:pt>
                <c:pt idx="4">
                  <c:v>Production</c:v>
                </c:pt>
              </c:strCache>
            </c:strRef>
          </c:cat>
          <c:val>
            <c:numRef>
              <c:f>'5.Salaries'!$B$2:$B$6</c:f>
              <c:numCache>
                <c:formatCode>General</c:formatCode>
                <c:ptCount val="5"/>
                <c:pt idx="0">
                  <c:v>90</c:v>
                </c:pt>
                <c:pt idx="1">
                  <c:v>64</c:v>
                </c:pt>
                <c:pt idx="2">
                  <c:v>60</c:v>
                </c:pt>
                <c:pt idx="3">
                  <c:v>70</c:v>
                </c:pt>
                <c:pt idx="4">
                  <c:v>40</c:v>
                </c:pt>
              </c:numCache>
            </c:numRef>
          </c:val>
          <c:smooth val="0"/>
          <c:extLst>
            <c:ext xmlns:c16="http://schemas.microsoft.com/office/drawing/2014/chart" uri="{C3380CC4-5D6E-409C-BE32-E72D297353CC}">
              <c16:uniqueId val="{00000000-B311-4BAF-A648-B5D84337366E}"/>
            </c:ext>
          </c:extLst>
        </c:ser>
        <c:ser>
          <c:idx val="1"/>
          <c:order val="1"/>
          <c:tx>
            <c:strRef>
              <c:f>'5.Salaries'!$C$1</c:f>
              <c:strCache>
                <c:ptCount val="1"/>
                <c:pt idx="0">
                  <c:v>Center</c:v>
                </c:pt>
              </c:strCache>
            </c:strRef>
          </c:tx>
          <c:spPr>
            <a:ln w="28575" cap="rnd">
              <a:solidFill>
                <a:schemeClr val="accent2"/>
              </a:solidFill>
              <a:round/>
            </a:ln>
            <a:effectLst/>
          </c:spPr>
          <c:marker>
            <c:symbol val="none"/>
          </c:marker>
          <c:cat>
            <c:strRef>
              <c:f>'5.Salaries'!$A$2:$A$6</c:f>
              <c:strCache>
                <c:ptCount val="5"/>
                <c:pt idx="0">
                  <c:v>Management</c:v>
                </c:pt>
                <c:pt idx="1">
                  <c:v>Accounting</c:v>
                </c:pt>
                <c:pt idx="2">
                  <c:v>Human Resources</c:v>
                </c:pt>
                <c:pt idx="3">
                  <c:v>Sales</c:v>
                </c:pt>
                <c:pt idx="4">
                  <c:v>Production</c:v>
                </c:pt>
              </c:strCache>
            </c:strRef>
          </c:cat>
          <c:val>
            <c:numRef>
              <c:f>'5.Salaries'!$C$2:$C$6</c:f>
              <c:numCache>
                <c:formatCode>General</c:formatCode>
                <c:ptCount val="5"/>
                <c:pt idx="0">
                  <c:v>82</c:v>
                </c:pt>
                <c:pt idx="1">
                  <c:v>62</c:v>
                </c:pt>
                <c:pt idx="2">
                  <c:v>60</c:v>
                </c:pt>
                <c:pt idx="3">
                  <c:v>68</c:v>
                </c:pt>
                <c:pt idx="4">
                  <c:v>37</c:v>
                </c:pt>
              </c:numCache>
            </c:numRef>
          </c:val>
          <c:smooth val="0"/>
          <c:extLst>
            <c:ext xmlns:c16="http://schemas.microsoft.com/office/drawing/2014/chart" uri="{C3380CC4-5D6E-409C-BE32-E72D297353CC}">
              <c16:uniqueId val="{00000001-B311-4BAF-A648-B5D84337366E}"/>
            </c:ext>
          </c:extLst>
        </c:ser>
        <c:ser>
          <c:idx val="2"/>
          <c:order val="2"/>
          <c:tx>
            <c:strRef>
              <c:f>'5.Salaries'!$D$1</c:f>
              <c:strCache>
                <c:ptCount val="1"/>
                <c:pt idx="0">
                  <c:v>South</c:v>
                </c:pt>
              </c:strCache>
            </c:strRef>
          </c:tx>
          <c:spPr>
            <a:ln w="28575" cap="rnd">
              <a:solidFill>
                <a:schemeClr val="accent3"/>
              </a:solidFill>
              <a:round/>
            </a:ln>
            <a:effectLst/>
          </c:spPr>
          <c:marker>
            <c:symbol val="none"/>
          </c:marker>
          <c:cat>
            <c:strRef>
              <c:f>'5.Salaries'!$A$2:$A$6</c:f>
              <c:strCache>
                <c:ptCount val="5"/>
                <c:pt idx="0">
                  <c:v>Management</c:v>
                </c:pt>
                <c:pt idx="1">
                  <c:v>Accounting</c:v>
                </c:pt>
                <c:pt idx="2">
                  <c:v>Human Resources</c:v>
                </c:pt>
                <c:pt idx="3">
                  <c:v>Sales</c:v>
                </c:pt>
                <c:pt idx="4">
                  <c:v>Production</c:v>
                </c:pt>
              </c:strCache>
            </c:strRef>
          </c:cat>
          <c:val>
            <c:numRef>
              <c:f>'5.Salaries'!$D$2:$D$6</c:f>
              <c:numCache>
                <c:formatCode>General</c:formatCode>
                <c:ptCount val="5"/>
                <c:pt idx="0">
                  <c:v>84</c:v>
                </c:pt>
                <c:pt idx="1">
                  <c:v>60</c:v>
                </c:pt>
                <c:pt idx="2">
                  <c:v>62</c:v>
                </c:pt>
                <c:pt idx="3">
                  <c:v>65</c:v>
                </c:pt>
                <c:pt idx="4">
                  <c:v>35</c:v>
                </c:pt>
              </c:numCache>
            </c:numRef>
          </c:val>
          <c:smooth val="0"/>
          <c:extLst>
            <c:ext xmlns:c16="http://schemas.microsoft.com/office/drawing/2014/chart" uri="{C3380CC4-5D6E-409C-BE32-E72D297353CC}">
              <c16:uniqueId val="{00000002-B311-4BAF-A648-B5D84337366E}"/>
            </c:ext>
          </c:extLst>
        </c:ser>
        <c:dLbls>
          <c:showLegendKey val="0"/>
          <c:showVal val="0"/>
          <c:showCatName val="0"/>
          <c:showSerName val="0"/>
          <c:showPercent val="0"/>
          <c:showBubbleSize val="0"/>
        </c:dLbls>
        <c:smooth val="0"/>
        <c:axId val="-2016962648"/>
        <c:axId val="-2016959672"/>
      </c:lineChart>
      <c:catAx>
        <c:axId val="-20169626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16959672"/>
        <c:crosses val="autoZero"/>
        <c:auto val="1"/>
        <c:lblAlgn val="ctr"/>
        <c:lblOffset val="100"/>
        <c:noMultiLvlLbl val="0"/>
      </c:catAx>
      <c:valAx>
        <c:axId val="-2016959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1696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it-IT"/>
              <a:t>Invesco Global Targeted Returns Fund Class E</a:t>
            </a:r>
          </a:p>
        </c:rich>
      </c:tx>
      <c:overlay val="0"/>
    </c:title>
    <c:autoTitleDeleted val="0"/>
    <c:plotArea>
      <c:layout/>
      <c:barChart>
        <c:barDir val="bar"/>
        <c:grouping val="clustered"/>
        <c:varyColors val="0"/>
        <c:ser>
          <c:idx val="0"/>
          <c:order val="0"/>
          <c:invertIfNegative val="0"/>
          <c:cat>
            <c:strRef>
              <c:f>'1.Portfolio'!$A$4:$A$8</c:f>
              <c:strCache>
                <c:ptCount val="5"/>
                <c:pt idx="0">
                  <c:v>US DOLLARS PAYABLE 08OCT15 DEU</c:v>
                </c:pt>
                <c:pt idx="1">
                  <c:v>EUROS RECEIV. 16OCT15 DEU</c:v>
                </c:pt>
                <c:pt idx="2">
                  <c:v>POUND STERLING PAYABLE 16OCT15 DEU</c:v>
                </c:pt>
                <c:pt idx="3">
                  <c:v>CASH - EU PRINCIPAL</c:v>
                </c:pt>
                <c:pt idx="4">
                  <c:v>CONTRA FUTURE FUTURE DEC 18 15</c:v>
                </c:pt>
              </c:strCache>
            </c:strRef>
          </c:cat>
          <c:val>
            <c:numRef>
              <c:f>'1.Portfolio'!$B$4:$B$8</c:f>
              <c:numCache>
                <c:formatCode>0.00%</c:formatCode>
                <c:ptCount val="5"/>
                <c:pt idx="0">
                  <c:v>0.20399999999999999</c:v>
                </c:pt>
                <c:pt idx="1">
                  <c:v>0.17799999999999999</c:v>
                </c:pt>
                <c:pt idx="2">
                  <c:v>0.16700000000000001</c:v>
                </c:pt>
                <c:pt idx="3">
                  <c:v>0.15</c:v>
                </c:pt>
                <c:pt idx="4">
                  <c:v>0.13600000000000001</c:v>
                </c:pt>
              </c:numCache>
            </c:numRef>
          </c:val>
          <c:extLst>
            <c:ext xmlns:c16="http://schemas.microsoft.com/office/drawing/2014/chart" uri="{C3380CC4-5D6E-409C-BE32-E72D297353CC}">
              <c16:uniqueId val="{00000007-676A-4D0E-ACB3-DEF26CFAE613}"/>
            </c:ext>
          </c:extLst>
        </c:ser>
        <c:dLbls>
          <c:showLegendKey val="0"/>
          <c:showVal val="0"/>
          <c:showCatName val="0"/>
          <c:showSerName val="0"/>
          <c:showPercent val="0"/>
          <c:showBubbleSize val="0"/>
        </c:dLbls>
        <c:gapWidth val="100"/>
        <c:axId val="384063368"/>
        <c:axId val="384068048"/>
      </c:barChart>
      <c:valAx>
        <c:axId val="384068048"/>
        <c:scaling>
          <c:orientation val="minMax"/>
        </c:scaling>
        <c:delete val="0"/>
        <c:axPos val="b"/>
        <c:majorGridlines/>
        <c:numFmt formatCode="0.00%" sourceLinked="1"/>
        <c:majorTickMark val="out"/>
        <c:minorTickMark val="none"/>
        <c:tickLblPos val="nextTo"/>
        <c:crossAx val="384063368"/>
        <c:crossBetween val="between"/>
      </c:valAx>
      <c:catAx>
        <c:axId val="384063368"/>
        <c:scaling>
          <c:orientation val="minMax"/>
        </c:scaling>
        <c:delete val="0"/>
        <c:axPos val="l"/>
        <c:numFmt formatCode="General" sourceLinked="1"/>
        <c:majorTickMark val="out"/>
        <c:minorTickMark val="none"/>
        <c:tickLblPos val="nextTo"/>
        <c:crossAx val="384068048"/>
        <c:auto val="1"/>
        <c:lblAlgn val="ctr"/>
        <c:lblOffset val="100"/>
        <c:noMultiLvlLbl val="0"/>
      </c:cat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0.15220931758530201"/>
          <c:y val="6.0185163245420198E-2"/>
          <c:w val="0.68503280839894998"/>
          <c:h val="0.78364217569182903"/>
        </c:manualLayout>
      </c:layout>
      <c:line3DChart>
        <c:grouping val="standard"/>
        <c:varyColors val="0"/>
        <c:ser>
          <c:idx val="1"/>
          <c:order val="0"/>
          <c:tx>
            <c:strRef>
              <c:f>'2.Sales'!$B$4</c:f>
              <c:strCache>
                <c:ptCount val="1"/>
                <c:pt idx="0">
                  <c:v>FIAT</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'2.Sales'!$B$5:$B$13</c:f>
              <c:numCache>
                <c:formatCode>General</c:formatCode>
                <c:ptCount val="9"/>
                <c:pt idx="0">
                  <c:v>329177</c:v>
                </c:pt>
                <c:pt idx="1">
                  <c:v>281699</c:v>
                </c:pt>
                <c:pt idx="2">
                  <c:v>279401</c:v>
                </c:pt>
                <c:pt idx="3">
                  <c:v>294875</c:v>
                </c:pt>
                <c:pt idx="4">
                  <c:v>363274</c:v>
                </c:pt>
                <c:pt idx="5">
                  <c:v>450793</c:v>
                </c:pt>
                <c:pt idx="6">
                  <c:v>549310</c:v>
                </c:pt>
                <c:pt idx="7">
                  <c:v>542408</c:v>
                </c:pt>
                <c:pt idx="8">
                  <c:v>603485</c:v>
                </c:pt>
              </c:numCache>
            </c:numRef>
          </c:val>
          <c:smooth val="0"/>
          <c:extLst>
            <c:ext xmlns:c16="http://schemas.microsoft.com/office/drawing/2014/chart" uri="{C3380CC4-5D6E-409C-BE32-E72D297353CC}">
              <c16:uniqueId val="{00000000-8A76-40F7-857B-21273993E9B8}"/>
            </c:ext>
          </c:extLst>
        </c:ser>
        <c:ser>
          <c:idx val="2"/>
          <c:order val="1"/>
          <c:tx>
            <c:strRef>
              <c:f>'2.Sales'!$C$4</c:f>
              <c:strCache>
                <c:ptCount val="1"/>
                <c:pt idx="0">
                  <c:v>WV</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'2.Sales'!$C$5:$C$13</c:f>
              <c:numCache>
                <c:formatCode>General</c:formatCode>
                <c:ptCount val="9"/>
                <c:pt idx="0">
                  <c:v>119003</c:v>
                </c:pt>
                <c:pt idx="1">
                  <c:v>110227</c:v>
                </c:pt>
                <c:pt idx="2">
                  <c:v>105322</c:v>
                </c:pt>
                <c:pt idx="3">
                  <c:v>113514</c:v>
                </c:pt>
                <c:pt idx="4">
                  <c:v>138770</c:v>
                </c:pt>
                <c:pt idx="5">
                  <c:v>136392</c:v>
                </c:pt>
                <c:pt idx="6">
                  <c:v>125887</c:v>
                </c:pt>
                <c:pt idx="7">
                  <c:v>137453</c:v>
                </c:pt>
                <c:pt idx="8">
                  <c:v>152262</c:v>
                </c:pt>
              </c:numCache>
            </c:numRef>
          </c:val>
          <c:smooth val="0"/>
          <c:extLst>
            <c:ext xmlns:c16="http://schemas.microsoft.com/office/drawing/2014/chart" uri="{C3380CC4-5D6E-409C-BE32-E72D297353CC}">
              <c16:uniqueId val="{00000001-8A76-40F7-857B-21273993E9B8}"/>
            </c:ext>
          </c:extLst>
        </c:ser>
        <c:ser>
          <c:idx val="3"/>
          <c:order val="2"/>
          <c:tx>
            <c:strRef>
              <c:f>'2.Sales'!$D$4</c:f>
              <c:strCache>
                <c:ptCount val="1"/>
                <c:pt idx="0">
                  <c:v>Ford</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'2.Sales'!$D$5:$D$13</c:f>
              <c:numCache>
                <c:formatCode>General</c:formatCode>
                <c:ptCount val="9"/>
                <c:pt idx="0">
                  <c:v>109250</c:v>
                </c:pt>
                <c:pt idx="1">
                  <c:v>91541</c:v>
                </c:pt>
                <c:pt idx="2">
                  <c:v>87417</c:v>
                </c:pt>
                <c:pt idx="3">
                  <c:v>98997</c:v>
                </c:pt>
                <c:pt idx="4">
                  <c:v>146764</c:v>
                </c:pt>
                <c:pt idx="5">
                  <c:v>182331</c:v>
                </c:pt>
                <c:pt idx="6">
                  <c:v>210705</c:v>
                </c:pt>
                <c:pt idx="7">
                  <c:v>169800</c:v>
                </c:pt>
                <c:pt idx="8">
                  <c:v>199505</c:v>
                </c:pt>
              </c:numCache>
            </c:numRef>
          </c:val>
          <c:smooth val="0"/>
          <c:extLst>
            <c:ext xmlns:c16="http://schemas.microsoft.com/office/drawing/2014/chart" uri="{C3380CC4-5D6E-409C-BE32-E72D297353CC}">
              <c16:uniqueId val="{00000002-8A76-40F7-857B-21273993E9B8}"/>
            </c:ext>
          </c:extLst>
        </c:ser>
        <c:dLbls>
          <c:showLegendKey val="0"/>
          <c:showVal val="0"/>
          <c:showCatName val="0"/>
          <c:showSerName val="0"/>
          <c:showPercent val="0"/>
          <c:showBubbleSize val="0"/>
        </c:dLbls>
        <c:axId val="-2017108072"/>
        <c:axId val="-2017105096"/>
        <c:axId val="-2017099528"/>
      </c:line3DChart>
      <c:catAx>
        <c:axId val="-2017108072"/>
        <c:scaling>
          <c:orientation val="minMax"/>
        </c:scaling>
        <c:delete val="0"/>
        <c:axPos val="b"/>
        <c:numFmt formatCode="General" sourceLinked="1"/>
        <c:majorTickMark val="out"/>
        <c:minorTickMark val="none"/>
        <c:tickLblPos val="nextTo"/>
        <c:crossAx val="-2017105096"/>
        <c:crosses val="autoZero"/>
        <c:auto val="1"/>
        <c:lblAlgn val="ctr"/>
        <c:lblOffset val="100"/>
        <c:noMultiLvlLbl val="0"/>
      </c:catAx>
      <c:valAx>
        <c:axId val="-2017105096"/>
        <c:scaling>
          <c:orientation val="minMax"/>
        </c:scaling>
        <c:delete val="0"/>
        <c:axPos val="l"/>
        <c:majorGridlines/>
        <c:title>
          <c:tx>
            <c:rich>
              <a:bodyPr rot="0" vert="horz"/>
              <a:lstStyle/>
              <a:p>
                <a:pPr>
                  <a:defRPr/>
                </a:pPr>
                <a:r>
                  <a:rPr lang="en-US"/>
                  <a:t>Matriculations</a:t>
                </a:r>
              </a:p>
            </c:rich>
          </c:tx>
          <c:layout>
            <c:manualLayout>
              <c:xMode val="edge"/>
              <c:yMode val="edge"/>
              <c:x val="1.2429352580927399E-2"/>
              <c:y val="4.4202375254310498E-2"/>
            </c:manualLayout>
          </c:layout>
          <c:overlay val="0"/>
        </c:title>
        <c:numFmt formatCode="General" sourceLinked="1"/>
        <c:majorTickMark val="out"/>
        <c:minorTickMark val="none"/>
        <c:tickLblPos val="nextTo"/>
        <c:crossAx val="-2017108072"/>
        <c:crosses val="autoZero"/>
        <c:crossBetween val="between"/>
      </c:valAx>
      <c:serAx>
        <c:axId val="-2017099528"/>
        <c:scaling>
          <c:orientation val="minMax"/>
        </c:scaling>
        <c:delete val="1"/>
        <c:axPos val="b"/>
        <c:majorTickMark val="out"/>
        <c:minorTickMark val="none"/>
        <c:tickLblPos val="nextTo"/>
        <c:crossAx val="-2017105096"/>
        <c:crosses val="autoZero"/>
      </c:ser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it-IT"/>
              <a:t>Car</a:t>
            </a:r>
            <a:r>
              <a:rPr lang="it-IT" baseline="0"/>
              <a:t> immatriculations in the italian market by the year</a:t>
            </a:r>
            <a:endParaRPr lang="it-IT"/>
          </a:p>
        </c:rich>
      </c:tx>
      <c:overlay val="0"/>
    </c:title>
    <c:autoTitleDeleted val="0"/>
    <c:plotArea>
      <c:layout>
        <c:manualLayout>
          <c:layoutTarget val="inner"/>
          <c:xMode val="edge"/>
          <c:yMode val="edge"/>
          <c:x val="0.19950663261686885"/>
          <c:y val="6.0185163245420198E-2"/>
          <c:w val="0.63773551110165283"/>
          <c:h val="0.78364217569182903"/>
        </c:manualLayout>
      </c:layout>
      <c:lineChart>
        <c:grouping val="standard"/>
        <c:varyColors val="0"/>
        <c:ser>
          <c:idx val="1"/>
          <c:order val="0"/>
          <c:tx>
            <c:strRef>
              <c:f>'2.Sales'!$B$4</c:f>
              <c:strCache>
                <c:ptCount val="1"/>
                <c:pt idx="0">
                  <c:v>FIAT</c:v>
                </c:pt>
              </c:strCache>
            </c:strRef>
          </c:tx>
          <c:marker>
            <c:symbol val="none"/>
          </c:marker>
          <c:dLbls>
            <c:delete val="1"/>
          </c:dLbls>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'2.Sales'!$B$5:$B$13</c:f>
              <c:numCache>
                <c:formatCode>General</c:formatCode>
                <c:ptCount val="9"/>
                <c:pt idx="0">
                  <c:v>329177</c:v>
                </c:pt>
                <c:pt idx="1">
                  <c:v>281699</c:v>
                </c:pt>
                <c:pt idx="2">
                  <c:v>279401</c:v>
                </c:pt>
                <c:pt idx="3">
                  <c:v>294875</c:v>
                </c:pt>
                <c:pt idx="4">
                  <c:v>363274</c:v>
                </c:pt>
                <c:pt idx="5">
                  <c:v>450793</c:v>
                </c:pt>
                <c:pt idx="6">
                  <c:v>549310</c:v>
                </c:pt>
                <c:pt idx="7">
                  <c:v>542408</c:v>
                </c:pt>
                <c:pt idx="8">
                  <c:v>603485</c:v>
                </c:pt>
              </c:numCache>
            </c:numRef>
          </c:val>
          <c:smooth val="0"/>
          <c:extLst>
            <c:ext xmlns:c16="http://schemas.microsoft.com/office/drawing/2014/chart" uri="{C3380CC4-5D6E-409C-BE32-E72D297353CC}">
              <c16:uniqueId val="{00000000-9652-40C3-BCDD-5816E253E544}"/>
            </c:ext>
          </c:extLst>
        </c:ser>
        <c:ser>
          <c:idx val="2"/>
          <c:order val="1"/>
          <c:tx>
            <c:strRef>
              <c:f>'2.Sales'!$C$4</c:f>
              <c:strCache>
                <c:ptCount val="1"/>
                <c:pt idx="0">
                  <c:v>WV</c:v>
                </c:pt>
              </c:strCache>
            </c:strRef>
          </c:tx>
          <c:marker>
            <c:symbol val="none"/>
          </c:marker>
          <c:dLbls>
            <c:delete val="1"/>
          </c:dLbls>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'2.Sales'!$C$5:$C$13</c:f>
              <c:numCache>
                <c:formatCode>General</c:formatCode>
                <c:ptCount val="9"/>
                <c:pt idx="0">
                  <c:v>119003</c:v>
                </c:pt>
                <c:pt idx="1">
                  <c:v>110227</c:v>
                </c:pt>
                <c:pt idx="2">
                  <c:v>105322</c:v>
                </c:pt>
                <c:pt idx="3">
                  <c:v>113514</c:v>
                </c:pt>
                <c:pt idx="4">
                  <c:v>138770</c:v>
                </c:pt>
                <c:pt idx="5">
                  <c:v>136392</c:v>
                </c:pt>
                <c:pt idx="6">
                  <c:v>125887</c:v>
                </c:pt>
                <c:pt idx="7">
                  <c:v>137453</c:v>
                </c:pt>
                <c:pt idx="8">
                  <c:v>152262</c:v>
                </c:pt>
              </c:numCache>
            </c:numRef>
          </c:val>
          <c:smooth val="0"/>
          <c:extLst>
            <c:ext xmlns:c16="http://schemas.microsoft.com/office/drawing/2014/chart" uri="{C3380CC4-5D6E-409C-BE32-E72D297353CC}">
              <c16:uniqueId val="{00000001-9652-40C3-BCDD-5816E253E544}"/>
            </c:ext>
          </c:extLst>
        </c:ser>
        <c:ser>
          <c:idx val="3"/>
          <c:order val="2"/>
          <c:tx>
            <c:strRef>
              <c:f>'2.Sales'!$D$4</c:f>
              <c:strCache>
                <c:ptCount val="1"/>
                <c:pt idx="0">
                  <c:v>Ford</c:v>
                </c:pt>
              </c:strCache>
            </c:strRef>
          </c:tx>
          <c:marker>
            <c:symbol val="none"/>
          </c:marker>
          <c:dLbls>
            <c:delete val="1"/>
          </c:dLbls>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'2.Sales'!$D$5:$D$13</c:f>
              <c:numCache>
                <c:formatCode>General</c:formatCode>
                <c:ptCount val="9"/>
                <c:pt idx="0">
                  <c:v>109250</c:v>
                </c:pt>
                <c:pt idx="1">
                  <c:v>91541</c:v>
                </c:pt>
                <c:pt idx="2">
                  <c:v>87417</c:v>
                </c:pt>
                <c:pt idx="3">
                  <c:v>98997</c:v>
                </c:pt>
                <c:pt idx="4">
                  <c:v>146764</c:v>
                </c:pt>
                <c:pt idx="5">
                  <c:v>182331</c:v>
                </c:pt>
                <c:pt idx="6">
                  <c:v>210705</c:v>
                </c:pt>
                <c:pt idx="7">
                  <c:v>169800</c:v>
                </c:pt>
                <c:pt idx="8">
                  <c:v>199505</c:v>
                </c:pt>
              </c:numCache>
            </c:numRef>
          </c:val>
          <c:smooth val="0"/>
          <c:extLst>
            <c:ext xmlns:c16="http://schemas.microsoft.com/office/drawing/2014/chart" uri="{C3380CC4-5D6E-409C-BE32-E72D297353CC}">
              <c16:uniqueId val="{00000002-9652-40C3-BCDD-5816E253E544}"/>
            </c:ext>
          </c:extLst>
        </c:ser>
        <c:dLbls>
          <c:showLegendKey val="0"/>
          <c:showVal val="1"/>
          <c:showCatName val="0"/>
          <c:showSerName val="0"/>
          <c:showPercent val="0"/>
          <c:showBubbleSize val="0"/>
        </c:dLbls>
        <c:smooth val="0"/>
        <c:axId val="-2017108072"/>
        <c:axId val="-2017105096"/>
      </c:lineChart>
      <c:dateAx>
        <c:axId val="-2017108072"/>
        <c:scaling>
          <c:orientation val="minMax"/>
        </c:scaling>
        <c:delete val="0"/>
        <c:axPos val="b"/>
        <c:title>
          <c:tx>
            <c:rich>
              <a:bodyPr/>
              <a:lstStyle/>
              <a:p>
                <a:pPr>
                  <a:defRPr/>
                </a:pPr>
                <a:r>
                  <a:rPr lang="it-IT"/>
                  <a:t>Year</a:t>
                </a:r>
              </a:p>
            </c:rich>
          </c:tx>
          <c:overlay val="0"/>
        </c:title>
        <c:numFmt formatCode="General" sourceLinked="1"/>
        <c:majorTickMark val="out"/>
        <c:minorTickMark val="none"/>
        <c:tickLblPos val="nextTo"/>
        <c:crossAx val="-2017105096"/>
        <c:crosses val="autoZero"/>
        <c:auto val="0"/>
        <c:lblOffset val="100"/>
        <c:baseTimeUnit val="days"/>
      </c:dateAx>
      <c:valAx>
        <c:axId val="-2017105096"/>
        <c:scaling>
          <c:orientation val="minMax"/>
        </c:scaling>
        <c:delete val="0"/>
        <c:axPos val="l"/>
        <c:majorGridlines/>
        <c:title>
          <c:tx>
            <c:rich>
              <a:bodyPr rot="0" vert="horz"/>
              <a:lstStyle/>
              <a:p>
                <a:pPr>
                  <a:defRPr/>
                </a:pPr>
                <a:r>
                  <a:rPr lang="it-IT"/>
                  <a:t>immatriculations</a:t>
                </a:r>
                <a:r>
                  <a:rPr lang="it-IT" baseline="0"/>
                  <a:t> (x10000)</a:t>
                </a:r>
                <a:endParaRPr lang="it-IT"/>
              </a:p>
            </c:rich>
          </c:tx>
          <c:overlay val="0"/>
        </c:title>
        <c:numFmt formatCode="General" sourceLinked="1"/>
        <c:majorTickMark val="out"/>
        <c:minorTickMark val="none"/>
        <c:tickLblPos val="nextTo"/>
        <c:crossAx val="-2017108072"/>
        <c:crosses val="autoZero"/>
        <c:crossBetween val="between"/>
        <c:dispUnits>
          <c:builtInUnit val="hundredThousands"/>
        </c:dispUnits>
      </c:valAx>
    </c:plotArea>
    <c:legend>
      <c:legendPos val="tr"/>
      <c:layout>
        <c:manualLayout>
          <c:xMode val="edge"/>
          <c:yMode val="edge"/>
          <c:x val="0.8161933390082996"/>
          <c:y val="0.40889526542324245"/>
          <c:w val="0.10948233666737604"/>
          <c:h val="0.37750624159784907"/>
        </c:manualLayout>
      </c:layout>
      <c:overlay val="1"/>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8569053286943798E-2"/>
          <c:y val="3.7681159420289802E-2"/>
          <c:w val="0.91724841604101803"/>
          <c:h val="0.888850393700787"/>
        </c:manualLayout>
      </c:layout>
      <c:barChart>
        <c:barDir val="col"/>
        <c:grouping val="clustered"/>
        <c:varyColors val="0"/>
        <c:ser>
          <c:idx val="0"/>
          <c:order val="0"/>
          <c:tx>
            <c:strRef>
              <c:f>'3.Web trends'!$A$5</c:f>
              <c:strCache>
                <c:ptCount val="1"/>
                <c:pt idx="0">
                  <c:v>Javascript</c:v>
                </c:pt>
              </c:strCache>
            </c:strRef>
          </c:tx>
          <c:spPr>
            <a:solidFill>
              <a:schemeClr val="accent6">
                <a:lumMod val="75000"/>
              </a:schemeClr>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trends'!$B$5:$M$5</c:f>
              <c:numCache>
                <c:formatCode>0.00</c:formatCode>
                <c:ptCount val="12"/>
                <c:pt idx="0">
                  <c:v>87.266666666666666</c:v>
                </c:pt>
                <c:pt idx="1">
                  <c:v>86.225806451612911</c:v>
                </c:pt>
                <c:pt idx="2">
                  <c:v>85.6</c:v>
                </c:pt>
                <c:pt idx="3">
                  <c:v>83.806451612903231</c:v>
                </c:pt>
                <c:pt idx="4">
                  <c:v>81.290322580645181</c:v>
                </c:pt>
                <c:pt idx="5">
                  <c:v>83.033333333333346</c:v>
                </c:pt>
                <c:pt idx="6">
                  <c:v>85.129032258064512</c:v>
                </c:pt>
                <c:pt idx="7">
                  <c:v>83.666666666666671</c:v>
                </c:pt>
                <c:pt idx="8">
                  <c:v>77.709677419354833</c:v>
                </c:pt>
                <c:pt idx="9">
                  <c:v>81.419354838709666</c:v>
                </c:pt>
                <c:pt idx="10">
                  <c:v>85.821428571428569</c:v>
                </c:pt>
                <c:pt idx="11">
                  <c:v>90.793103448275872</c:v>
                </c:pt>
              </c:numCache>
            </c:numRef>
          </c:val>
          <c:extLst>
            <c:ext xmlns:c16="http://schemas.microsoft.com/office/drawing/2014/chart" uri="{C3380CC4-5D6E-409C-BE32-E72D297353CC}">
              <c16:uniqueId val="{00000000-7E5A-41F8-B0D9-702C3B430F8C}"/>
            </c:ext>
          </c:extLst>
        </c:ser>
        <c:ser>
          <c:idx val="1"/>
          <c:order val="1"/>
          <c:tx>
            <c:strRef>
              <c:f>'3.Web trends'!$A$6</c:f>
              <c:strCache>
                <c:ptCount val="1"/>
                <c:pt idx="0">
                  <c:v>Python</c:v>
                </c:pt>
              </c:strCache>
            </c:strRef>
          </c:tx>
          <c:spPr>
            <a:solidFill>
              <a:schemeClr val="accent4"/>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trends'!$B$6:$M$6</c:f>
              <c:numCache>
                <c:formatCode>0.00</c:formatCode>
                <c:ptCount val="12"/>
                <c:pt idx="0">
                  <c:v>79.400000000000006</c:v>
                </c:pt>
                <c:pt idx="1">
                  <c:v>76.064516129032256</c:v>
                </c:pt>
                <c:pt idx="2">
                  <c:v>76.666666666666671</c:v>
                </c:pt>
                <c:pt idx="3">
                  <c:v>75.548387096774206</c:v>
                </c:pt>
                <c:pt idx="4">
                  <c:v>74.9677419354839</c:v>
                </c:pt>
                <c:pt idx="5">
                  <c:v>83.3</c:v>
                </c:pt>
                <c:pt idx="6">
                  <c:v>88.032258064516128</c:v>
                </c:pt>
                <c:pt idx="7">
                  <c:v>86.833333333333343</c:v>
                </c:pt>
                <c:pt idx="8">
                  <c:v>78.774193548387103</c:v>
                </c:pt>
                <c:pt idx="9">
                  <c:v>84.967741935483858</c:v>
                </c:pt>
                <c:pt idx="10">
                  <c:v>91</c:v>
                </c:pt>
                <c:pt idx="11">
                  <c:v>90.344827586206904</c:v>
                </c:pt>
              </c:numCache>
            </c:numRef>
          </c:val>
          <c:extLst>
            <c:ext xmlns:c16="http://schemas.microsoft.com/office/drawing/2014/chart" uri="{C3380CC4-5D6E-409C-BE32-E72D297353CC}">
              <c16:uniqueId val="{00000001-7E5A-41F8-B0D9-702C3B430F8C}"/>
            </c:ext>
          </c:extLst>
        </c:ser>
        <c:ser>
          <c:idx val="2"/>
          <c:order val="2"/>
          <c:tx>
            <c:strRef>
              <c:f>'3.Web trends'!$A$7</c:f>
              <c:strCache>
                <c:ptCount val="1"/>
                <c:pt idx="0">
                  <c:v>CSS</c:v>
                </c:pt>
              </c:strCache>
            </c:strRef>
          </c:tx>
          <c:spPr>
            <a:solidFill>
              <a:schemeClr val="accent3"/>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trends'!$B$7:$M$7</c:f>
              <c:numCache>
                <c:formatCode>0.00</c:formatCode>
                <c:ptCount val="12"/>
                <c:pt idx="0">
                  <c:v>89.133333333333354</c:v>
                </c:pt>
                <c:pt idx="1">
                  <c:v>86.741935483870975</c:v>
                </c:pt>
                <c:pt idx="2">
                  <c:v>84.200000000000017</c:v>
                </c:pt>
                <c:pt idx="3">
                  <c:v>81.580645161290349</c:v>
                </c:pt>
                <c:pt idx="4">
                  <c:v>80.096774193548399</c:v>
                </c:pt>
                <c:pt idx="5">
                  <c:v>82.333333333333343</c:v>
                </c:pt>
                <c:pt idx="6">
                  <c:v>84.903225806451601</c:v>
                </c:pt>
                <c:pt idx="7">
                  <c:v>82.600000000000009</c:v>
                </c:pt>
                <c:pt idx="8">
                  <c:v>74.451612903225808</c:v>
                </c:pt>
                <c:pt idx="9">
                  <c:v>80.290322580645153</c:v>
                </c:pt>
                <c:pt idx="10">
                  <c:v>86.035714285714292</c:v>
                </c:pt>
                <c:pt idx="11">
                  <c:v>90.827586206896555</c:v>
                </c:pt>
              </c:numCache>
            </c:numRef>
          </c:val>
          <c:extLst>
            <c:ext xmlns:c16="http://schemas.microsoft.com/office/drawing/2014/chart" uri="{C3380CC4-5D6E-409C-BE32-E72D297353CC}">
              <c16:uniqueId val="{00000002-7E5A-41F8-B0D9-702C3B430F8C}"/>
            </c:ext>
          </c:extLst>
        </c:ser>
        <c:dLbls>
          <c:showLegendKey val="0"/>
          <c:showVal val="0"/>
          <c:showCatName val="0"/>
          <c:showSerName val="0"/>
          <c:showPercent val="0"/>
          <c:showBubbleSize val="0"/>
        </c:dLbls>
        <c:gapWidth val="150"/>
        <c:axId val="-2016461688"/>
        <c:axId val="-2016459896"/>
      </c:barChart>
      <c:catAx>
        <c:axId val="-2016461688"/>
        <c:scaling>
          <c:orientation val="minMax"/>
        </c:scaling>
        <c:delete val="0"/>
        <c:axPos val="b"/>
        <c:numFmt formatCode="General" sourceLinked="0"/>
        <c:majorTickMark val="out"/>
        <c:minorTickMark val="none"/>
        <c:tickLblPos val="nextTo"/>
        <c:crossAx val="-2016459896"/>
        <c:crosses val="autoZero"/>
        <c:auto val="1"/>
        <c:lblAlgn val="ctr"/>
        <c:lblOffset val="100"/>
        <c:noMultiLvlLbl val="0"/>
      </c:catAx>
      <c:valAx>
        <c:axId val="-2016459896"/>
        <c:scaling>
          <c:orientation val="minMax"/>
          <c:max val="99"/>
          <c:min val="0"/>
        </c:scaling>
        <c:delete val="0"/>
        <c:axPos val="l"/>
        <c:majorGridlines/>
        <c:numFmt formatCode="0.00" sourceLinked="1"/>
        <c:majorTickMark val="out"/>
        <c:minorTickMark val="none"/>
        <c:tickLblPos val="nextTo"/>
        <c:crossAx val="-2016461688"/>
        <c:crosses val="autoZero"/>
        <c:crossBetween val="between"/>
      </c:valAx>
    </c:plotArea>
    <c:legend>
      <c:legendPos val="r"/>
      <c:layout>
        <c:manualLayout>
          <c:xMode val="edge"/>
          <c:yMode val="edge"/>
          <c:x val="0.33953836265932502"/>
          <c:y val="3.2145345381531902E-2"/>
          <c:w val="0.35720578648599099"/>
          <c:h val="5.5793449731826997E-2"/>
        </c:manualLayout>
      </c:layout>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it-IT"/>
              <a:t>Popularity in google</a:t>
            </a:r>
            <a:r>
              <a:rPr lang="it-IT" baseline="0"/>
              <a:t> searches</a:t>
            </a:r>
            <a:endParaRPr lang="it-IT"/>
          </a:p>
        </c:rich>
      </c:tx>
      <c:overlay val="0"/>
    </c:title>
    <c:autoTitleDeleted val="0"/>
    <c:plotArea>
      <c:layout>
        <c:manualLayout>
          <c:layoutTarget val="inner"/>
          <c:xMode val="edge"/>
          <c:yMode val="edge"/>
          <c:x val="5.8569053286943798E-2"/>
          <c:y val="3.7681159420289802E-2"/>
          <c:w val="0.91724841604101803"/>
          <c:h val="0.888850393700787"/>
        </c:manualLayout>
      </c:layout>
      <c:lineChart>
        <c:grouping val="standard"/>
        <c:varyColors val="0"/>
        <c:ser>
          <c:idx val="0"/>
          <c:order val="0"/>
          <c:tx>
            <c:strRef>
              <c:f>'3.Web trends'!$A$5</c:f>
              <c:strCache>
                <c:ptCount val="1"/>
                <c:pt idx="0">
                  <c:v>Javascript</c:v>
                </c:pt>
              </c:strCache>
            </c:strRef>
          </c:tx>
          <c:spPr>
            <a:solidFill>
              <a:schemeClr val="accent6">
                <a:lumMod val="75000"/>
              </a:schemeClr>
            </a:solidFill>
            <a:effectLst/>
          </c:spPr>
          <c:marker>
            <c:symbol val="none"/>
          </c:marker>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trends'!$B$5:$M$5</c:f>
              <c:numCache>
                <c:formatCode>0.00</c:formatCode>
                <c:ptCount val="12"/>
                <c:pt idx="0">
                  <c:v>87.266666666666666</c:v>
                </c:pt>
                <c:pt idx="1">
                  <c:v>86.225806451612911</c:v>
                </c:pt>
                <c:pt idx="2">
                  <c:v>85.6</c:v>
                </c:pt>
                <c:pt idx="3">
                  <c:v>83.806451612903231</c:v>
                </c:pt>
                <c:pt idx="4">
                  <c:v>81.290322580645181</c:v>
                </c:pt>
                <c:pt idx="5">
                  <c:v>83.033333333333346</c:v>
                </c:pt>
                <c:pt idx="6">
                  <c:v>85.129032258064512</c:v>
                </c:pt>
                <c:pt idx="7">
                  <c:v>83.666666666666671</c:v>
                </c:pt>
                <c:pt idx="8">
                  <c:v>77.709677419354833</c:v>
                </c:pt>
                <c:pt idx="9">
                  <c:v>81.419354838709666</c:v>
                </c:pt>
                <c:pt idx="10">
                  <c:v>85.821428571428569</c:v>
                </c:pt>
                <c:pt idx="11">
                  <c:v>90.793103448275872</c:v>
                </c:pt>
              </c:numCache>
            </c:numRef>
          </c:val>
          <c:smooth val="0"/>
          <c:extLst>
            <c:ext xmlns:c16="http://schemas.microsoft.com/office/drawing/2014/chart" uri="{C3380CC4-5D6E-409C-BE32-E72D297353CC}">
              <c16:uniqueId val="{00000000-CCFF-420F-8C6E-1446BC369528}"/>
            </c:ext>
          </c:extLst>
        </c:ser>
        <c:ser>
          <c:idx val="1"/>
          <c:order val="1"/>
          <c:tx>
            <c:strRef>
              <c:f>'3.Web trends'!$A$6</c:f>
              <c:strCache>
                <c:ptCount val="1"/>
                <c:pt idx="0">
                  <c:v>Python</c:v>
                </c:pt>
              </c:strCache>
            </c:strRef>
          </c:tx>
          <c:spPr>
            <a:solidFill>
              <a:schemeClr val="accent4"/>
            </a:solidFill>
            <a:effectLst/>
          </c:spPr>
          <c:marker>
            <c:symbol val="none"/>
          </c:marker>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trends'!$B$6:$M$6</c:f>
              <c:numCache>
                <c:formatCode>0.00</c:formatCode>
                <c:ptCount val="12"/>
                <c:pt idx="0">
                  <c:v>79.400000000000006</c:v>
                </c:pt>
                <c:pt idx="1">
                  <c:v>76.064516129032256</c:v>
                </c:pt>
                <c:pt idx="2">
                  <c:v>76.666666666666671</c:v>
                </c:pt>
                <c:pt idx="3">
                  <c:v>75.548387096774206</c:v>
                </c:pt>
                <c:pt idx="4">
                  <c:v>74.9677419354839</c:v>
                </c:pt>
                <c:pt idx="5">
                  <c:v>83.3</c:v>
                </c:pt>
                <c:pt idx="6">
                  <c:v>88.032258064516128</c:v>
                </c:pt>
                <c:pt idx="7">
                  <c:v>86.833333333333343</c:v>
                </c:pt>
                <c:pt idx="8">
                  <c:v>78.774193548387103</c:v>
                </c:pt>
                <c:pt idx="9">
                  <c:v>84.967741935483858</c:v>
                </c:pt>
                <c:pt idx="10">
                  <c:v>91</c:v>
                </c:pt>
                <c:pt idx="11">
                  <c:v>90.344827586206904</c:v>
                </c:pt>
              </c:numCache>
            </c:numRef>
          </c:val>
          <c:smooth val="0"/>
          <c:extLst>
            <c:ext xmlns:c16="http://schemas.microsoft.com/office/drawing/2014/chart" uri="{C3380CC4-5D6E-409C-BE32-E72D297353CC}">
              <c16:uniqueId val="{00000001-CCFF-420F-8C6E-1446BC369528}"/>
            </c:ext>
          </c:extLst>
        </c:ser>
        <c:ser>
          <c:idx val="2"/>
          <c:order val="2"/>
          <c:tx>
            <c:strRef>
              <c:f>'3.Web trends'!$A$7</c:f>
              <c:strCache>
                <c:ptCount val="1"/>
                <c:pt idx="0">
                  <c:v>CSS</c:v>
                </c:pt>
              </c:strCache>
            </c:strRef>
          </c:tx>
          <c:spPr>
            <a:solidFill>
              <a:schemeClr val="accent3"/>
            </a:solidFill>
            <a:effectLst/>
          </c:spPr>
          <c:marker>
            <c:symbol val="none"/>
          </c:marker>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trends'!$B$7:$M$7</c:f>
              <c:numCache>
                <c:formatCode>0.00</c:formatCode>
                <c:ptCount val="12"/>
                <c:pt idx="0">
                  <c:v>89.133333333333354</c:v>
                </c:pt>
                <c:pt idx="1">
                  <c:v>86.741935483870975</c:v>
                </c:pt>
                <c:pt idx="2">
                  <c:v>84.200000000000017</c:v>
                </c:pt>
                <c:pt idx="3">
                  <c:v>81.580645161290349</c:v>
                </c:pt>
                <c:pt idx="4">
                  <c:v>80.096774193548399</c:v>
                </c:pt>
                <c:pt idx="5">
                  <c:v>82.333333333333343</c:v>
                </c:pt>
                <c:pt idx="6">
                  <c:v>84.903225806451601</c:v>
                </c:pt>
                <c:pt idx="7">
                  <c:v>82.600000000000009</c:v>
                </c:pt>
                <c:pt idx="8">
                  <c:v>74.451612903225808</c:v>
                </c:pt>
                <c:pt idx="9">
                  <c:v>80.290322580645153</c:v>
                </c:pt>
                <c:pt idx="10">
                  <c:v>86.035714285714292</c:v>
                </c:pt>
                <c:pt idx="11">
                  <c:v>90.827586206896555</c:v>
                </c:pt>
              </c:numCache>
            </c:numRef>
          </c:val>
          <c:smooth val="0"/>
          <c:extLst>
            <c:ext xmlns:c16="http://schemas.microsoft.com/office/drawing/2014/chart" uri="{C3380CC4-5D6E-409C-BE32-E72D297353CC}">
              <c16:uniqueId val="{00000002-CCFF-420F-8C6E-1446BC369528}"/>
            </c:ext>
          </c:extLst>
        </c:ser>
        <c:dLbls>
          <c:showLegendKey val="0"/>
          <c:showVal val="0"/>
          <c:showCatName val="0"/>
          <c:showSerName val="0"/>
          <c:showPercent val="0"/>
          <c:showBubbleSize val="0"/>
        </c:dLbls>
        <c:smooth val="0"/>
        <c:axId val="-2016461688"/>
        <c:axId val="-2016459896"/>
      </c:lineChart>
      <c:dateAx>
        <c:axId val="-2016461688"/>
        <c:scaling>
          <c:orientation val="minMax"/>
        </c:scaling>
        <c:delete val="0"/>
        <c:axPos val="b"/>
        <c:numFmt formatCode="[$-410]mmmmm;@" sourceLinked="0"/>
        <c:majorTickMark val="out"/>
        <c:minorTickMark val="none"/>
        <c:tickLblPos val="nextTo"/>
        <c:crossAx val="-2016459896"/>
        <c:crosses val="autoZero"/>
        <c:auto val="0"/>
        <c:lblOffset val="100"/>
        <c:baseTimeUnit val="days"/>
      </c:dateAx>
      <c:valAx>
        <c:axId val="-2016459896"/>
        <c:scaling>
          <c:orientation val="minMax"/>
          <c:min val="70"/>
        </c:scaling>
        <c:delete val="0"/>
        <c:axPos val="l"/>
        <c:majorGridlines/>
        <c:numFmt formatCode="0.00" sourceLinked="1"/>
        <c:majorTickMark val="out"/>
        <c:minorTickMark val="none"/>
        <c:tickLblPos val="nextTo"/>
        <c:spPr>
          <a:ln>
            <a:solidFill>
              <a:schemeClr val="accent1">
                <a:alpha val="95000"/>
              </a:schemeClr>
            </a:solidFill>
          </a:ln>
        </c:spPr>
        <c:crossAx val="-2016461688"/>
        <c:crosses val="autoZero"/>
        <c:crossBetween val="between"/>
      </c:valAx>
    </c:plotArea>
    <c:legend>
      <c:legendPos val="r"/>
      <c:layout>
        <c:manualLayout>
          <c:xMode val="edge"/>
          <c:yMode val="edge"/>
          <c:x val="0.86027312293215763"/>
          <c:y val="0.48436819617526788"/>
          <c:w val="0.1321911711424256"/>
          <c:h val="0.20790270419357768"/>
        </c:manualLayout>
      </c:layout>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74"/>
      <c:rotY val="62"/>
      <c:rAngAx val="1"/>
    </c:view3D>
    <c:floor>
      <c:thickness val="0"/>
    </c:floor>
    <c:sideWall>
      <c:thickness val="0"/>
    </c:sideWall>
    <c:backWall>
      <c:thickness val="0"/>
    </c:backWall>
    <c:plotArea>
      <c:layout>
        <c:manualLayout>
          <c:layoutTarget val="inner"/>
          <c:xMode val="edge"/>
          <c:yMode val="edge"/>
          <c:x val="7.5423537212413794E-2"/>
          <c:y val="4.6292556369934998E-2"/>
          <c:w val="0.808449883176379"/>
          <c:h val="0.78522998025823099"/>
        </c:manualLayout>
      </c:layout>
      <c:bar3DChart>
        <c:barDir val="col"/>
        <c:grouping val="standard"/>
        <c:varyColors val="0"/>
        <c:ser>
          <c:idx val="0"/>
          <c:order val="0"/>
          <c:tx>
            <c:strRef>
              <c:f>'4.Expenses'!$B$3</c:f>
              <c:strCache>
                <c:ptCount val="1"/>
                <c:pt idx="0">
                  <c:v>Research</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'4.Expenses'!$B$4:$B$9</c:f>
              <c:numCache>
                <c:formatCode>General</c:formatCode>
                <c:ptCount val="6"/>
                <c:pt idx="0">
                  <c:v>68</c:v>
                </c:pt>
                <c:pt idx="1">
                  <c:v>26</c:v>
                </c:pt>
                <c:pt idx="2">
                  <c:v>7</c:v>
                </c:pt>
                <c:pt idx="3">
                  <c:v>32</c:v>
                </c:pt>
                <c:pt idx="4">
                  <c:v>35</c:v>
                </c:pt>
                <c:pt idx="5">
                  <c:v>29</c:v>
                </c:pt>
              </c:numCache>
            </c:numRef>
          </c:val>
          <c:extLst>
            <c:ext xmlns:c16="http://schemas.microsoft.com/office/drawing/2014/chart" uri="{C3380CC4-5D6E-409C-BE32-E72D297353CC}">
              <c16:uniqueId val="{00000000-07D5-45A6-B01A-B6F7C3E5F04E}"/>
            </c:ext>
          </c:extLst>
        </c:ser>
        <c:ser>
          <c:idx val="1"/>
          <c:order val="1"/>
          <c:tx>
            <c:strRef>
              <c:f>'4.Expenses'!$C$3</c:f>
              <c:strCache>
                <c:ptCount val="1"/>
                <c:pt idx="0">
                  <c:v>Sales</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'4.Expenses'!$C$4:$C$9</c:f>
              <c:numCache>
                <c:formatCode>General</c:formatCode>
                <c:ptCount val="6"/>
                <c:pt idx="0">
                  <c:v>62</c:v>
                </c:pt>
                <c:pt idx="1">
                  <c:v>25</c:v>
                </c:pt>
                <c:pt idx="2">
                  <c:v>50</c:v>
                </c:pt>
                <c:pt idx="3">
                  <c:v>54</c:v>
                </c:pt>
                <c:pt idx="4">
                  <c:v>8</c:v>
                </c:pt>
                <c:pt idx="5">
                  <c:v>31</c:v>
                </c:pt>
              </c:numCache>
            </c:numRef>
          </c:val>
          <c:extLst>
            <c:ext xmlns:c16="http://schemas.microsoft.com/office/drawing/2014/chart" uri="{C3380CC4-5D6E-409C-BE32-E72D297353CC}">
              <c16:uniqueId val="{00000001-07D5-45A6-B01A-B6F7C3E5F04E}"/>
            </c:ext>
          </c:extLst>
        </c:ser>
        <c:ser>
          <c:idx val="2"/>
          <c:order val="2"/>
          <c:tx>
            <c:strRef>
              <c:f>'4.Expenses'!$D$3</c:f>
              <c:strCache>
                <c:ptCount val="1"/>
                <c:pt idx="0">
                  <c:v>Management</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'4.Expenses'!$D$4:$D$9</c:f>
              <c:numCache>
                <c:formatCode>General</c:formatCode>
                <c:ptCount val="6"/>
                <c:pt idx="0">
                  <c:v>54</c:v>
                </c:pt>
                <c:pt idx="1">
                  <c:v>8</c:v>
                </c:pt>
                <c:pt idx="2">
                  <c:v>19</c:v>
                </c:pt>
                <c:pt idx="3">
                  <c:v>8</c:v>
                </c:pt>
                <c:pt idx="4">
                  <c:v>15</c:v>
                </c:pt>
                <c:pt idx="5">
                  <c:v>28</c:v>
                </c:pt>
              </c:numCache>
            </c:numRef>
          </c:val>
          <c:extLst>
            <c:ext xmlns:c16="http://schemas.microsoft.com/office/drawing/2014/chart" uri="{C3380CC4-5D6E-409C-BE32-E72D297353CC}">
              <c16:uniqueId val="{00000002-07D5-45A6-B01A-B6F7C3E5F04E}"/>
            </c:ext>
          </c:extLst>
        </c:ser>
        <c:ser>
          <c:idx val="3"/>
          <c:order val="3"/>
          <c:tx>
            <c:strRef>
              <c:f>'4.Expenses'!$E$3</c:f>
              <c:strCache>
                <c:ptCount val="1"/>
                <c:pt idx="0">
                  <c:v>Accounting</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'4.Expenses'!$E$4:$E$9</c:f>
              <c:numCache>
                <c:formatCode>General</c:formatCode>
                <c:ptCount val="6"/>
                <c:pt idx="0">
                  <c:v>24</c:v>
                </c:pt>
                <c:pt idx="1">
                  <c:v>6</c:v>
                </c:pt>
                <c:pt idx="2">
                  <c:v>4</c:v>
                </c:pt>
                <c:pt idx="3">
                  <c:v>3</c:v>
                </c:pt>
                <c:pt idx="4">
                  <c:v>7</c:v>
                </c:pt>
                <c:pt idx="5">
                  <c:v>8</c:v>
                </c:pt>
              </c:numCache>
            </c:numRef>
          </c:val>
          <c:extLst>
            <c:ext xmlns:c16="http://schemas.microsoft.com/office/drawing/2014/chart" uri="{C3380CC4-5D6E-409C-BE32-E72D297353CC}">
              <c16:uniqueId val="{00000003-07D5-45A6-B01A-B6F7C3E5F04E}"/>
            </c:ext>
          </c:extLst>
        </c:ser>
        <c:dLbls>
          <c:showLegendKey val="0"/>
          <c:showVal val="0"/>
          <c:showCatName val="0"/>
          <c:showSerName val="0"/>
          <c:showPercent val="0"/>
          <c:showBubbleSize val="0"/>
        </c:dLbls>
        <c:gapWidth val="150"/>
        <c:shape val="box"/>
        <c:axId val="-2017009608"/>
        <c:axId val="-2017006488"/>
        <c:axId val="-2017003368"/>
      </c:bar3DChart>
      <c:catAx>
        <c:axId val="-2017009608"/>
        <c:scaling>
          <c:orientation val="minMax"/>
        </c:scaling>
        <c:delete val="0"/>
        <c:axPos val="b"/>
        <c:numFmt formatCode="General" sourceLinked="0"/>
        <c:majorTickMark val="out"/>
        <c:minorTickMark val="none"/>
        <c:tickLblPos val="nextTo"/>
        <c:crossAx val="-2017006488"/>
        <c:crosses val="autoZero"/>
        <c:auto val="1"/>
        <c:lblAlgn val="ctr"/>
        <c:lblOffset val="100"/>
        <c:noMultiLvlLbl val="0"/>
      </c:catAx>
      <c:valAx>
        <c:axId val="-2017006488"/>
        <c:scaling>
          <c:orientation val="minMax"/>
        </c:scaling>
        <c:delete val="0"/>
        <c:axPos val="l"/>
        <c:majorGridlines/>
        <c:numFmt formatCode="General" sourceLinked="1"/>
        <c:majorTickMark val="out"/>
        <c:minorTickMark val="none"/>
        <c:tickLblPos val="nextTo"/>
        <c:crossAx val="-2017009608"/>
        <c:crosses val="autoZero"/>
        <c:crossBetween val="between"/>
      </c:valAx>
      <c:serAx>
        <c:axId val="-2017003368"/>
        <c:scaling>
          <c:orientation val="maxMin"/>
        </c:scaling>
        <c:delete val="0"/>
        <c:axPos val="b"/>
        <c:majorTickMark val="out"/>
        <c:minorTickMark val="none"/>
        <c:tickLblPos val="nextTo"/>
        <c:txPr>
          <a:bodyPr/>
          <a:lstStyle/>
          <a:p>
            <a:pPr>
              <a:defRPr sz="800"/>
            </a:pPr>
            <a:endParaRPr lang="it-IT"/>
          </a:p>
        </c:txPr>
        <c:crossAx val="-2017006488"/>
        <c:crosses val="autoZero"/>
        <c:tickLblSkip val="1"/>
        <c:tickMarkSkip val="1"/>
      </c:serAx>
    </c:plotArea>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it-IT"/>
              <a:t>Expenses</a:t>
            </a:r>
            <a:r>
              <a:rPr lang="it-IT" baseline="0"/>
              <a:t> per department and category</a:t>
            </a:r>
          </a:p>
        </c:rich>
      </c:tx>
      <c:layout>
        <c:manualLayout>
          <c:xMode val="edge"/>
          <c:yMode val="edge"/>
          <c:x val="0.25791469090874741"/>
          <c:y val="2.6242125554313245E-3"/>
        </c:manualLayout>
      </c:layout>
      <c:overlay val="0"/>
    </c:title>
    <c:autoTitleDeleted val="0"/>
    <c:plotArea>
      <c:layout>
        <c:manualLayout>
          <c:layoutTarget val="inner"/>
          <c:xMode val="edge"/>
          <c:yMode val="edge"/>
          <c:x val="0.14799449543107421"/>
          <c:y val="5.678940611590301E-2"/>
          <c:w val="0.73811992161738815"/>
          <c:h val="0.78522998025823099"/>
        </c:manualLayout>
      </c:layout>
      <c:barChart>
        <c:barDir val="bar"/>
        <c:grouping val="clustered"/>
        <c:varyColors val="0"/>
        <c:ser>
          <c:idx val="0"/>
          <c:order val="0"/>
          <c:tx>
            <c:strRef>
              <c:f>'4.Expenses'!$B$3</c:f>
              <c:strCache>
                <c:ptCount val="1"/>
                <c:pt idx="0">
                  <c:v>Research</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'4.Expenses'!$A$4:$A$9</c:f>
              <c:strCache>
                <c:ptCount val="6"/>
                <c:pt idx="0">
                  <c:v>Salary</c:v>
                </c:pt>
                <c:pt idx="1">
                  <c:v>Facility</c:v>
                </c:pt>
                <c:pt idx="2">
                  <c:v>Travel</c:v>
                </c:pt>
                <c:pt idx="3">
                  <c:v>Consumable</c:v>
                </c:pt>
                <c:pt idx="4">
                  <c:v>Software</c:v>
                </c:pt>
                <c:pt idx="5">
                  <c:v>Other</c:v>
                </c:pt>
              </c:strCache>
            </c:strRef>
          </c:cat>
          <c:val>
            <c:numRef>
              <c:f>'4.Expenses'!$B$4:$B$9</c:f>
              <c:numCache>
                <c:formatCode>General</c:formatCode>
                <c:ptCount val="6"/>
                <c:pt idx="0">
                  <c:v>68</c:v>
                </c:pt>
                <c:pt idx="1">
                  <c:v>26</c:v>
                </c:pt>
                <c:pt idx="2">
                  <c:v>7</c:v>
                </c:pt>
                <c:pt idx="3">
                  <c:v>32</c:v>
                </c:pt>
                <c:pt idx="4">
                  <c:v>35</c:v>
                </c:pt>
                <c:pt idx="5">
                  <c:v>29</c:v>
                </c:pt>
              </c:numCache>
            </c:numRef>
          </c:val>
          <c:extLst>
            <c:ext xmlns:c16="http://schemas.microsoft.com/office/drawing/2014/chart" uri="{C3380CC4-5D6E-409C-BE32-E72D297353CC}">
              <c16:uniqueId val="{00000000-297D-4BF1-9A7A-0F5D9FBFE790}"/>
            </c:ext>
          </c:extLst>
        </c:ser>
        <c:ser>
          <c:idx val="1"/>
          <c:order val="1"/>
          <c:tx>
            <c:strRef>
              <c:f>'4.Expenses'!$C$3</c:f>
              <c:strCache>
                <c:ptCount val="1"/>
                <c:pt idx="0">
                  <c:v>Sales</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'4.Expenses'!$A$4:$A$9</c:f>
              <c:strCache>
                <c:ptCount val="6"/>
                <c:pt idx="0">
                  <c:v>Salary</c:v>
                </c:pt>
                <c:pt idx="1">
                  <c:v>Facility</c:v>
                </c:pt>
                <c:pt idx="2">
                  <c:v>Travel</c:v>
                </c:pt>
                <c:pt idx="3">
                  <c:v>Consumable</c:v>
                </c:pt>
                <c:pt idx="4">
                  <c:v>Software</c:v>
                </c:pt>
                <c:pt idx="5">
                  <c:v>Other</c:v>
                </c:pt>
              </c:strCache>
            </c:strRef>
          </c:cat>
          <c:val>
            <c:numRef>
              <c:f>'4.Expenses'!$C$4:$C$9</c:f>
              <c:numCache>
                <c:formatCode>General</c:formatCode>
                <c:ptCount val="6"/>
                <c:pt idx="0">
                  <c:v>62</c:v>
                </c:pt>
                <c:pt idx="1">
                  <c:v>25</c:v>
                </c:pt>
                <c:pt idx="2">
                  <c:v>50</c:v>
                </c:pt>
                <c:pt idx="3">
                  <c:v>54</c:v>
                </c:pt>
                <c:pt idx="4">
                  <c:v>8</c:v>
                </c:pt>
                <c:pt idx="5">
                  <c:v>31</c:v>
                </c:pt>
              </c:numCache>
            </c:numRef>
          </c:val>
          <c:extLst>
            <c:ext xmlns:c16="http://schemas.microsoft.com/office/drawing/2014/chart" uri="{C3380CC4-5D6E-409C-BE32-E72D297353CC}">
              <c16:uniqueId val="{00000001-297D-4BF1-9A7A-0F5D9FBFE790}"/>
            </c:ext>
          </c:extLst>
        </c:ser>
        <c:ser>
          <c:idx val="2"/>
          <c:order val="2"/>
          <c:tx>
            <c:strRef>
              <c:f>'4.Expenses'!$D$3</c:f>
              <c:strCache>
                <c:ptCount val="1"/>
                <c:pt idx="0">
                  <c:v>Management</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'4.Expenses'!$A$4:$A$9</c:f>
              <c:strCache>
                <c:ptCount val="6"/>
                <c:pt idx="0">
                  <c:v>Salary</c:v>
                </c:pt>
                <c:pt idx="1">
                  <c:v>Facility</c:v>
                </c:pt>
                <c:pt idx="2">
                  <c:v>Travel</c:v>
                </c:pt>
                <c:pt idx="3">
                  <c:v>Consumable</c:v>
                </c:pt>
                <c:pt idx="4">
                  <c:v>Software</c:v>
                </c:pt>
                <c:pt idx="5">
                  <c:v>Other</c:v>
                </c:pt>
              </c:strCache>
            </c:strRef>
          </c:cat>
          <c:val>
            <c:numRef>
              <c:f>'4.Expenses'!$D$4:$D$9</c:f>
              <c:numCache>
                <c:formatCode>General</c:formatCode>
                <c:ptCount val="6"/>
                <c:pt idx="0">
                  <c:v>54</c:v>
                </c:pt>
                <c:pt idx="1">
                  <c:v>8</c:v>
                </c:pt>
                <c:pt idx="2">
                  <c:v>19</c:v>
                </c:pt>
                <c:pt idx="3">
                  <c:v>8</c:v>
                </c:pt>
                <c:pt idx="4">
                  <c:v>15</c:v>
                </c:pt>
                <c:pt idx="5">
                  <c:v>28</c:v>
                </c:pt>
              </c:numCache>
            </c:numRef>
          </c:val>
          <c:extLst>
            <c:ext xmlns:c16="http://schemas.microsoft.com/office/drawing/2014/chart" uri="{C3380CC4-5D6E-409C-BE32-E72D297353CC}">
              <c16:uniqueId val="{00000002-297D-4BF1-9A7A-0F5D9FBFE790}"/>
            </c:ext>
          </c:extLst>
        </c:ser>
        <c:ser>
          <c:idx val="3"/>
          <c:order val="3"/>
          <c:tx>
            <c:strRef>
              <c:f>'4.Expenses'!$E$3</c:f>
              <c:strCache>
                <c:ptCount val="1"/>
                <c:pt idx="0">
                  <c:v>Accounting</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'4.Expenses'!$A$4:$A$9</c:f>
              <c:strCache>
                <c:ptCount val="6"/>
                <c:pt idx="0">
                  <c:v>Salary</c:v>
                </c:pt>
                <c:pt idx="1">
                  <c:v>Facility</c:v>
                </c:pt>
                <c:pt idx="2">
                  <c:v>Travel</c:v>
                </c:pt>
                <c:pt idx="3">
                  <c:v>Consumable</c:v>
                </c:pt>
                <c:pt idx="4">
                  <c:v>Software</c:v>
                </c:pt>
                <c:pt idx="5">
                  <c:v>Other</c:v>
                </c:pt>
              </c:strCache>
            </c:strRef>
          </c:cat>
          <c:val>
            <c:numRef>
              <c:f>'4.Expenses'!$E$4:$E$9</c:f>
              <c:numCache>
                <c:formatCode>General</c:formatCode>
                <c:ptCount val="6"/>
                <c:pt idx="0">
                  <c:v>24</c:v>
                </c:pt>
                <c:pt idx="1">
                  <c:v>6</c:v>
                </c:pt>
                <c:pt idx="2">
                  <c:v>4</c:v>
                </c:pt>
                <c:pt idx="3">
                  <c:v>3</c:v>
                </c:pt>
                <c:pt idx="4">
                  <c:v>7</c:v>
                </c:pt>
                <c:pt idx="5">
                  <c:v>8</c:v>
                </c:pt>
              </c:numCache>
            </c:numRef>
          </c:val>
          <c:extLst>
            <c:ext xmlns:c16="http://schemas.microsoft.com/office/drawing/2014/chart" uri="{C3380CC4-5D6E-409C-BE32-E72D297353CC}">
              <c16:uniqueId val="{00000003-297D-4BF1-9A7A-0F5D9FBFE790}"/>
            </c:ext>
          </c:extLst>
        </c:ser>
        <c:dLbls>
          <c:dLblPos val="outEnd"/>
          <c:showLegendKey val="0"/>
          <c:showVal val="1"/>
          <c:showCatName val="0"/>
          <c:showSerName val="0"/>
          <c:showPercent val="0"/>
          <c:showBubbleSize val="0"/>
        </c:dLbls>
        <c:gapWidth val="150"/>
        <c:axId val="-2017009608"/>
        <c:axId val="-2017006488"/>
      </c:barChart>
      <c:catAx>
        <c:axId val="-2017009608"/>
        <c:scaling>
          <c:orientation val="minMax"/>
        </c:scaling>
        <c:delete val="0"/>
        <c:axPos val="l"/>
        <c:title>
          <c:tx>
            <c:rich>
              <a:bodyPr/>
              <a:lstStyle/>
              <a:p>
                <a:pPr>
                  <a:defRPr/>
                </a:pPr>
                <a:r>
                  <a:rPr lang="it-IT"/>
                  <a:t>Category</a:t>
                </a:r>
              </a:p>
            </c:rich>
          </c:tx>
          <c:overlay val="0"/>
        </c:title>
        <c:numFmt formatCode="General" sourceLinked="0"/>
        <c:majorTickMark val="out"/>
        <c:minorTickMark val="none"/>
        <c:tickLblPos val="nextTo"/>
        <c:crossAx val="-2017006488"/>
        <c:crosses val="autoZero"/>
        <c:auto val="1"/>
        <c:lblAlgn val="ctr"/>
        <c:lblOffset val="100"/>
        <c:noMultiLvlLbl val="0"/>
      </c:catAx>
      <c:valAx>
        <c:axId val="-2017006488"/>
        <c:scaling>
          <c:orientation val="minMax"/>
        </c:scaling>
        <c:delete val="0"/>
        <c:axPos val="b"/>
        <c:majorGridlines/>
        <c:title>
          <c:tx>
            <c:rich>
              <a:bodyPr rot="0" vert="horz"/>
              <a:lstStyle/>
              <a:p>
                <a:pPr>
                  <a:defRPr/>
                </a:pPr>
                <a:r>
                  <a:rPr lang="it-IT"/>
                  <a:t>expenses</a:t>
                </a:r>
              </a:p>
            </c:rich>
          </c:tx>
          <c:overlay val="0"/>
        </c:title>
        <c:numFmt formatCode="General" sourceLinked="1"/>
        <c:majorTickMark val="out"/>
        <c:minorTickMark val="none"/>
        <c:tickLblPos val="nextTo"/>
        <c:crossAx val="-2017009608"/>
        <c:crosses val="autoZero"/>
        <c:crossBetween val="between"/>
      </c:valAx>
    </c:plotArea>
    <c:legend>
      <c:legendPos val="r"/>
      <c:layout>
        <c:manualLayout>
          <c:xMode val="edge"/>
          <c:yMode val="edge"/>
          <c:x val="0.80812879476184574"/>
          <c:y val="0.10196388215673904"/>
          <c:w val="0.14814743631819977"/>
          <c:h val="0.18981363338345511"/>
        </c:manualLayout>
      </c:layout>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7446850393700801E-2"/>
          <c:y val="0.115740740740741"/>
          <c:w val="0.88295494313210798"/>
          <c:h val="0.71135826771653499"/>
        </c:manualLayout>
      </c:layout>
      <c:barChart>
        <c:barDir val="col"/>
        <c:grouping val="clustered"/>
        <c:varyColors val="0"/>
        <c:ser>
          <c:idx val="0"/>
          <c:order val="0"/>
          <c:tx>
            <c:strRef>
              <c:f>'5.Salaries'!$B$1</c:f>
              <c:strCache>
                <c:ptCount val="1"/>
                <c:pt idx="0">
                  <c:v>North</c:v>
                </c:pt>
              </c:strCache>
            </c:strRef>
          </c:tx>
          <c:spPr>
            <a:solidFill>
              <a:srgbClr val="3366FF"/>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'5.Salaries'!$B$2:$B$6</c:f>
              <c:numCache>
                <c:formatCode>General</c:formatCode>
                <c:ptCount val="5"/>
                <c:pt idx="0">
                  <c:v>90</c:v>
                </c:pt>
                <c:pt idx="1">
                  <c:v>64</c:v>
                </c:pt>
                <c:pt idx="2">
                  <c:v>60</c:v>
                </c:pt>
                <c:pt idx="3">
                  <c:v>70</c:v>
                </c:pt>
                <c:pt idx="4">
                  <c:v>40</c:v>
                </c:pt>
              </c:numCache>
            </c:numRef>
          </c:val>
          <c:extLst>
            <c:ext xmlns:c16="http://schemas.microsoft.com/office/drawing/2014/chart" uri="{C3380CC4-5D6E-409C-BE32-E72D297353CC}">
              <c16:uniqueId val="{00000000-2B8E-4F7B-BA4C-11164043AB11}"/>
            </c:ext>
          </c:extLst>
        </c:ser>
        <c:ser>
          <c:idx val="1"/>
          <c:order val="1"/>
          <c:tx>
            <c:strRef>
              <c:f>'5.Salaries'!$C$1</c:f>
              <c:strCache>
                <c:ptCount val="1"/>
                <c:pt idx="0">
                  <c:v>Center</c:v>
                </c:pt>
              </c:strCache>
            </c:strRef>
          </c:tx>
          <c:spPr>
            <a:solidFill>
              <a:srgbClr val="FF0000"/>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'5.Salaries'!$C$2:$C$6</c:f>
              <c:numCache>
                <c:formatCode>General</c:formatCode>
                <c:ptCount val="5"/>
                <c:pt idx="0">
                  <c:v>82</c:v>
                </c:pt>
                <c:pt idx="1">
                  <c:v>62</c:v>
                </c:pt>
                <c:pt idx="2">
                  <c:v>60</c:v>
                </c:pt>
                <c:pt idx="3">
                  <c:v>68</c:v>
                </c:pt>
                <c:pt idx="4">
                  <c:v>37</c:v>
                </c:pt>
              </c:numCache>
            </c:numRef>
          </c:val>
          <c:extLst>
            <c:ext xmlns:c16="http://schemas.microsoft.com/office/drawing/2014/chart" uri="{C3380CC4-5D6E-409C-BE32-E72D297353CC}">
              <c16:uniqueId val="{00000001-2B8E-4F7B-BA4C-11164043AB11}"/>
            </c:ext>
          </c:extLst>
        </c:ser>
        <c:ser>
          <c:idx val="2"/>
          <c:order val="2"/>
          <c:tx>
            <c:strRef>
              <c:f>'5.Salaries'!$D$1</c:f>
              <c:strCache>
                <c:ptCount val="1"/>
                <c:pt idx="0">
                  <c:v>South</c:v>
                </c:pt>
              </c:strCache>
            </c:strRef>
          </c:tx>
          <c:spPr>
            <a:solidFill>
              <a:srgbClr val="00FF00"/>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'5.Salaries'!$D$2:$D$6</c:f>
              <c:numCache>
                <c:formatCode>General</c:formatCode>
                <c:ptCount val="5"/>
                <c:pt idx="0">
                  <c:v>84</c:v>
                </c:pt>
                <c:pt idx="1">
                  <c:v>60</c:v>
                </c:pt>
                <c:pt idx="2">
                  <c:v>62</c:v>
                </c:pt>
                <c:pt idx="3">
                  <c:v>65</c:v>
                </c:pt>
                <c:pt idx="4">
                  <c:v>35</c:v>
                </c:pt>
              </c:numCache>
            </c:numRef>
          </c:val>
          <c:extLst>
            <c:ext xmlns:c16="http://schemas.microsoft.com/office/drawing/2014/chart" uri="{C3380CC4-5D6E-409C-BE32-E72D297353CC}">
              <c16:uniqueId val="{00000002-2B8E-4F7B-BA4C-11164043AB11}"/>
            </c:ext>
          </c:extLst>
        </c:ser>
        <c:dLbls>
          <c:showLegendKey val="0"/>
          <c:showVal val="0"/>
          <c:showCatName val="0"/>
          <c:showSerName val="0"/>
          <c:showPercent val="0"/>
          <c:showBubbleSize val="0"/>
        </c:dLbls>
        <c:gapWidth val="150"/>
        <c:axId val="-2016962648"/>
        <c:axId val="-2016959672"/>
      </c:barChart>
      <c:catAx>
        <c:axId val="-2016962648"/>
        <c:scaling>
          <c:orientation val="minMax"/>
        </c:scaling>
        <c:delete val="0"/>
        <c:axPos val="b"/>
        <c:numFmt formatCode="General" sourceLinked="0"/>
        <c:majorTickMark val="out"/>
        <c:minorTickMark val="none"/>
        <c:tickLblPos val="nextTo"/>
        <c:crossAx val="-2016959672"/>
        <c:crosses val="autoZero"/>
        <c:auto val="1"/>
        <c:lblAlgn val="ctr"/>
        <c:lblOffset val="100"/>
        <c:noMultiLvlLbl val="0"/>
      </c:catAx>
      <c:valAx>
        <c:axId val="-2016959672"/>
        <c:scaling>
          <c:orientation val="minMax"/>
        </c:scaling>
        <c:delete val="0"/>
        <c:axPos val="l"/>
        <c:majorGridlines/>
        <c:numFmt formatCode="General" sourceLinked="1"/>
        <c:majorTickMark val="out"/>
        <c:minorTickMark val="none"/>
        <c:tickLblPos val="nextTo"/>
        <c:crossAx val="-2016962648"/>
        <c:crosses val="autoZero"/>
        <c:crossBetween val="between"/>
      </c:valAx>
      <c:spPr>
        <a:solidFill>
          <a:srgbClr val="FFFF00"/>
        </a:solidFill>
      </c:spPr>
    </c:plotArea>
    <c:legend>
      <c:legendPos val="r"/>
      <c:layout>
        <c:manualLayout>
          <c:xMode val="edge"/>
          <c:yMode val="edge"/>
          <c:x val="0.27040179352580901"/>
          <c:y val="4.05365995917177E-3"/>
          <c:w val="0.42404265091863502"/>
          <c:h val="0.112262685914261"/>
        </c:manualLayout>
      </c:layout>
      <c:overlay val="0"/>
    </c:legend>
    <c:plotVisOnly val="1"/>
    <c:dispBlanksAs val="gap"/>
    <c:showDLblsOverMax val="0"/>
  </c:chart>
  <c:spPr>
    <a:solidFill>
      <a:srgbClr val="FFFF00"/>
    </a:solidFill>
  </c:sp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2117</xdr:colOff>
      <xdr:row>7</xdr:row>
      <xdr:rowOff>198968</xdr:rowOff>
    </xdr:from>
    <xdr:to>
      <xdr:col>8</xdr:col>
      <xdr:colOff>433917</xdr:colOff>
      <xdr:row>21</xdr:row>
      <xdr:rowOff>117477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518160</xdr:colOff>
      <xdr:row>7</xdr:row>
      <xdr:rowOff>190500</xdr:rowOff>
    </xdr:from>
    <xdr:to>
      <xdr:col>14</xdr:col>
      <xdr:colOff>111760</xdr:colOff>
      <xdr:row>21</xdr:row>
      <xdr:rowOff>109009</xdr:rowOff>
    </xdr:to>
    <xdr:graphicFrame macro="">
      <xdr:nvGraphicFramePr>
        <xdr:cNvPr id="3" name="Chart 1">
          <a:extLst>
            <a:ext uri="{FF2B5EF4-FFF2-40B4-BE49-F238E27FC236}">
              <a16:creationId xmlns:a16="http://schemas.microsoft.com/office/drawing/2014/main" id="{417F6F5C-0F5F-43C4-A67F-CDB1DEC58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4233</xdr:colOff>
      <xdr:row>7</xdr:row>
      <xdr:rowOff>195792</xdr:rowOff>
    </xdr:from>
    <xdr:to>
      <xdr:col>11</xdr:col>
      <xdr:colOff>613833</xdr:colOff>
      <xdr:row>25</xdr:row>
      <xdr:rowOff>170392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0</xdr:rowOff>
    </xdr:from>
    <xdr:to>
      <xdr:col>18</xdr:col>
      <xdr:colOff>609600</xdr:colOff>
      <xdr:row>25</xdr:row>
      <xdr:rowOff>172720</xdr:rowOff>
    </xdr:to>
    <xdr:graphicFrame macro="">
      <xdr:nvGraphicFramePr>
        <xdr:cNvPr id="3" name="Chart 1">
          <a:extLst>
            <a:ext uri="{FF2B5EF4-FFF2-40B4-BE49-F238E27FC236}">
              <a16:creationId xmlns:a16="http://schemas.microsoft.com/office/drawing/2014/main" id="{5836260A-915F-493D-94B5-2F8BD2BB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10583</xdr:colOff>
      <xdr:row>10</xdr:row>
      <xdr:rowOff>8466</xdr:rowOff>
    </xdr:from>
    <xdr:to>
      <xdr:col>19</xdr:col>
      <xdr:colOff>499533</xdr:colOff>
      <xdr:row>26</xdr:row>
      <xdr:rowOff>152399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11</xdr:row>
      <xdr:rowOff>0</xdr:rowOff>
    </xdr:from>
    <xdr:to>
      <xdr:col>28</xdr:col>
      <xdr:colOff>1270</xdr:colOff>
      <xdr:row>27</xdr:row>
      <xdr:rowOff>143933</xdr:rowOff>
    </xdr:to>
    <xdr:graphicFrame macro="">
      <xdr:nvGraphicFramePr>
        <xdr:cNvPr id="3" name="Chart 1">
          <a:extLst>
            <a:ext uri="{FF2B5EF4-FFF2-40B4-BE49-F238E27FC236}">
              <a16:creationId xmlns:a16="http://schemas.microsoft.com/office/drawing/2014/main" id="{3D58C38E-8D26-45EE-90EB-FEF7CB76F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6351</xdr:colOff>
      <xdr:row>7</xdr:row>
      <xdr:rowOff>6350</xdr:rowOff>
    </xdr:from>
    <xdr:to>
      <xdr:col>12</xdr:col>
      <xdr:colOff>644338</xdr:colOff>
      <xdr:row>31</xdr:row>
      <xdr:rowOff>91017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807720</xdr:colOff>
      <xdr:row>6</xdr:row>
      <xdr:rowOff>7620</xdr:rowOff>
    </xdr:from>
    <xdr:to>
      <xdr:col>20</xdr:col>
      <xdr:colOff>241747</xdr:colOff>
      <xdr:row>30</xdr:row>
      <xdr:rowOff>92287</xdr:rowOff>
    </xdr:to>
    <xdr:graphicFrame macro="">
      <xdr:nvGraphicFramePr>
        <xdr:cNvPr id="3" name="Chart 1">
          <a:extLst>
            <a:ext uri="{FF2B5EF4-FFF2-40B4-BE49-F238E27FC236}">
              <a16:creationId xmlns:a16="http://schemas.microsoft.com/office/drawing/2014/main" id="{C2A50387-C2E3-4DEC-BF86-60780EC51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8466</xdr:colOff>
      <xdr:row>6</xdr:row>
      <xdr:rowOff>5293</xdr:rowOff>
    </xdr:from>
    <xdr:to>
      <xdr:col>10</xdr:col>
      <xdr:colOff>431799</xdr:colOff>
      <xdr:row>20</xdr:row>
      <xdr:rowOff>27518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16</xdr:col>
      <xdr:colOff>423333</xdr:colOff>
      <xdr:row>21</xdr:row>
      <xdr:rowOff>22225</xdr:rowOff>
    </xdr:to>
    <xdr:graphicFrame macro="">
      <xdr:nvGraphicFramePr>
        <xdr:cNvPr id="3" name="Chart 1">
          <a:extLst>
            <a:ext uri="{FF2B5EF4-FFF2-40B4-BE49-F238E27FC236}">
              <a16:creationId xmlns:a16="http://schemas.microsoft.com/office/drawing/2014/main" id="{39636220-45D9-4802-96A8-7FD91804E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trends.google.com/trends/explore?date=all&amp;q=Javascript,python,CS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zoomScaleNormal="100" zoomScalePageLayoutView="150" workbookViewId="0">
      <selection activeCell="E37" sqref="E37"/>
    </sheetView>
  </sheetViews>
  <sheetFormatPr defaultColWidth="11" defaultRowHeight="15.6" x14ac:dyDescent="0.3"/>
  <cols>
    <col min="1" max="1" width="37.3984375" customWidth="1"/>
  </cols>
  <sheetData>
    <row r="1" spans="1:7" x14ac:dyDescent="0.3">
      <c r="A1" s="9" t="s">
        <v>32</v>
      </c>
      <c r="B1" s="9"/>
    </row>
    <row r="2" spans="1:7" ht="15" customHeight="1" x14ac:dyDescent="0.3">
      <c r="D2" s="8" t="s">
        <v>29</v>
      </c>
      <c r="E2" s="8"/>
      <c r="F2" s="8"/>
      <c r="G2" s="8"/>
    </row>
    <row r="3" spans="1:7" x14ac:dyDescent="0.3">
      <c r="A3" s="2" t="s">
        <v>28</v>
      </c>
      <c r="B3" s="2" t="s">
        <v>23</v>
      </c>
      <c r="D3" s="8"/>
      <c r="E3" s="8"/>
      <c r="F3" s="8"/>
      <c r="G3" s="8"/>
    </row>
    <row r="4" spans="1:7" x14ac:dyDescent="0.3">
      <c r="A4" t="s">
        <v>0</v>
      </c>
      <c r="B4" s="1">
        <v>0.20399999999999999</v>
      </c>
      <c r="D4" s="8"/>
      <c r="E4" s="8"/>
      <c r="F4" s="8"/>
      <c r="G4" s="8"/>
    </row>
    <row r="5" spans="1:7" x14ac:dyDescent="0.3">
      <c r="A5" t="s">
        <v>1</v>
      </c>
      <c r="B5" s="1">
        <v>0.17799999999999999</v>
      </c>
      <c r="D5" s="8"/>
      <c r="E5" s="8"/>
      <c r="F5" s="8"/>
      <c r="G5" s="8"/>
    </row>
    <row r="6" spans="1:7" x14ac:dyDescent="0.3">
      <c r="A6" t="s">
        <v>2</v>
      </c>
      <c r="B6" s="1">
        <v>0.16700000000000001</v>
      </c>
      <c r="D6" s="8"/>
      <c r="E6" s="8"/>
      <c r="F6" s="8"/>
      <c r="G6" s="8"/>
    </row>
    <row r="7" spans="1:7" x14ac:dyDescent="0.3">
      <c r="A7" t="s">
        <v>3</v>
      </c>
      <c r="B7" s="1">
        <v>0.15</v>
      </c>
      <c r="D7" s="8"/>
      <c r="E7" s="8"/>
      <c r="F7" s="8"/>
      <c r="G7" s="8"/>
    </row>
    <row r="8" spans="1:7" x14ac:dyDescent="0.3">
      <c r="A8" t="s">
        <v>4</v>
      </c>
      <c r="B8" s="1">
        <v>0.13600000000000001</v>
      </c>
    </row>
    <row r="10" spans="1:7" x14ac:dyDescent="0.3">
      <c r="B10" s="1">
        <f>SUM(B4:B8)</f>
        <v>0.83500000000000008</v>
      </c>
    </row>
    <row r="24" spans="4:5" x14ac:dyDescent="0.3">
      <c r="D24" s="2" t="s">
        <v>52</v>
      </c>
    </row>
    <row r="25" spans="4:5" x14ac:dyDescent="0.3">
      <c r="D25" s="2"/>
      <c r="E25" t="s">
        <v>59</v>
      </c>
    </row>
    <row r="27" spans="4:5" x14ac:dyDescent="0.3">
      <c r="D27" s="2" t="s">
        <v>53</v>
      </c>
    </row>
    <row r="28" spans="4:5" x14ac:dyDescent="0.3">
      <c r="D28" s="2"/>
      <c r="E28" t="s">
        <v>60</v>
      </c>
    </row>
    <row r="30" spans="4:5" x14ac:dyDescent="0.3">
      <c r="D30" s="2" t="s">
        <v>54</v>
      </c>
    </row>
    <row r="31" spans="4:5" x14ac:dyDescent="0.3">
      <c r="D31" s="2"/>
      <c r="E31" t="s">
        <v>63</v>
      </c>
    </row>
    <row r="32" spans="4:5" x14ac:dyDescent="0.3">
      <c r="D32" s="2"/>
    </row>
    <row r="33" spans="4:5" x14ac:dyDescent="0.3">
      <c r="D33" s="2" t="s">
        <v>55</v>
      </c>
    </row>
    <row r="34" spans="4:5" x14ac:dyDescent="0.3">
      <c r="D34" s="2"/>
      <c r="E34" t="s">
        <v>61</v>
      </c>
    </row>
    <row r="35" spans="4:5" x14ac:dyDescent="0.3">
      <c r="D35" s="2"/>
    </row>
    <row r="36" spans="4:5" x14ac:dyDescent="0.3">
      <c r="D36" s="2" t="s">
        <v>56</v>
      </c>
    </row>
    <row r="37" spans="4:5" x14ac:dyDescent="0.3">
      <c r="E37" t="s">
        <v>62</v>
      </c>
    </row>
  </sheetData>
  <mergeCells count="2">
    <mergeCell ref="D2:G7"/>
    <mergeCell ref="A1:B1"/>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Normal="100" zoomScalePageLayoutView="150" workbookViewId="0">
      <selection activeCell="G33" sqref="G33"/>
    </sheetView>
  </sheetViews>
  <sheetFormatPr defaultColWidth="11" defaultRowHeight="15.6" x14ac:dyDescent="0.3"/>
  <cols>
    <col min="1" max="1" width="5.8984375" customWidth="1"/>
    <col min="2" max="2" width="9.3984375" customWidth="1"/>
    <col min="3" max="4" width="8.59765625" customWidth="1"/>
  </cols>
  <sheetData>
    <row r="1" spans="1:10" x14ac:dyDescent="0.3">
      <c r="A1" t="s">
        <v>57</v>
      </c>
    </row>
    <row r="2" spans="1:10" ht="15.75" customHeight="1" x14ac:dyDescent="0.3">
      <c r="A2" t="s">
        <v>8</v>
      </c>
      <c r="G2" s="8" t="s">
        <v>58</v>
      </c>
      <c r="H2" s="8"/>
      <c r="I2" s="8"/>
      <c r="J2" s="8"/>
    </row>
    <row r="3" spans="1:10" x14ac:dyDescent="0.3">
      <c r="G3" s="8"/>
      <c r="H3" s="8"/>
      <c r="I3" s="8"/>
      <c r="J3" s="8"/>
    </row>
    <row r="4" spans="1:10" x14ac:dyDescent="0.3">
      <c r="A4" s="2" t="s">
        <v>30</v>
      </c>
      <c r="B4" s="2" t="s">
        <v>5</v>
      </c>
      <c r="C4" s="2" t="s">
        <v>7</v>
      </c>
      <c r="D4" s="2" t="s">
        <v>6</v>
      </c>
      <c r="G4" s="8"/>
      <c r="H4" s="8"/>
      <c r="I4" s="8"/>
      <c r="J4" s="8"/>
    </row>
    <row r="5" spans="1:10" x14ac:dyDescent="0.3">
      <c r="A5">
        <v>2015</v>
      </c>
      <c r="B5">
        <v>329177</v>
      </c>
      <c r="C5">
        <v>119003</v>
      </c>
      <c r="D5">
        <v>109250</v>
      </c>
      <c r="G5" s="8"/>
      <c r="H5" s="8"/>
      <c r="I5" s="8"/>
      <c r="J5" s="8"/>
    </row>
    <row r="6" spans="1:10" x14ac:dyDescent="0.3">
      <c r="A6">
        <v>2014</v>
      </c>
      <c r="B6">
        <v>281699</v>
      </c>
      <c r="C6">
        <v>110227</v>
      </c>
      <c r="D6">
        <v>91541</v>
      </c>
      <c r="G6" s="8"/>
      <c r="H6" s="8"/>
      <c r="I6" s="8"/>
      <c r="J6" s="8"/>
    </row>
    <row r="7" spans="1:10" x14ac:dyDescent="0.3">
      <c r="A7">
        <v>2013</v>
      </c>
      <c r="B7">
        <v>279401</v>
      </c>
      <c r="C7">
        <v>105322</v>
      </c>
      <c r="D7">
        <v>87417</v>
      </c>
      <c r="G7" s="8"/>
      <c r="H7" s="8"/>
      <c r="I7" s="8"/>
      <c r="J7" s="8"/>
    </row>
    <row r="8" spans="1:10" x14ac:dyDescent="0.3">
      <c r="A8">
        <v>2012</v>
      </c>
      <c r="B8">
        <v>294875</v>
      </c>
      <c r="C8">
        <v>113514</v>
      </c>
      <c r="D8">
        <v>98997</v>
      </c>
    </row>
    <row r="9" spans="1:10" x14ac:dyDescent="0.3">
      <c r="A9">
        <v>2011</v>
      </c>
      <c r="B9">
        <v>363274</v>
      </c>
      <c r="C9">
        <v>138770</v>
      </c>
      <c r="D9">
        <v>146764</v>
      </c>
    </row>
    <row r="10" spans="1:10" x14ac:dyDescent="0.3">
      <c r="A10">
        <v>2010</v>
      </c>
      <c r="B10">
        <v>450793</v>
      </c>
      <c r="C10">
        <v>136392</v>
      </c>
      <c r="D10">
        <v>182331</v>
      </c>
    </row>
    <row r="11" spans="1:10" x14ac:dyDescent="0.3">
      <c r="A11">
        <v>2009</v>
      </c>
      <c r="B11">
        <v>549310</v>
      </c>
      <c r="C11">
        <v>125887</v>
      </c>
      <c r="D11">
        <v>210705</v>
      </c>
    </row>
    <row r="12" spans="1:10" x14ac:dyDescent="0.3">
      <c r="A12">
        <v>2008</v>
      </c>
      <c r="B12">
        <v>542408</v>
      </c>
      <c r="C12">
        <v>137453</v>
      </c>
      <c r="D12">
        <v>169800</v>
      </c>
    </row>
    <row r="13" spans="1:10" x14ac:dyDescent="0.3">
      <c r="A13">
        <v>2007</v>
      </c>
      <c r="B13">
        <v>603485</v>
      </c>
      <c r="C13">
        <v>152262</v>
      </c>
      <c r="D13">
        <v>199505</v>
      </c>
    </row>
    <row r="28" spans="6:7" x14ac:dyDescent="0.3">
      <c r="F28" s="2" t="s">
        <v>52</v>
      </c>
    </row>
    <row r="29" spans="6:7" x14ac:dyDescent="0.3">
      <c r="F29" s="2"/>
      <c r="G29" t="s">
        <v>64</v>
      </c>
    </row>
    <row r="31" spans="6:7" x14ac:dyDescent="0.3">
      <c r="F31" s="2" t="s">
        <v>53</v>
      </c>
    </row>
    <row r="32" spans="6:7" x14ac:dyDescent="0.3">
      <c r="F32" s="2"/>
      <c r="G32" t="s">
        <v>69</v>
      </c>
    </row>
    <row r="34" spans="6:7" x14ac:dyDescent="0.3">
      <c r="F34" s="2" t="s">
        <v>54</v>
      </c>
    </row>
    <row r="35" spans="6:7" x14ac:dyDescent="0.3">
      <c r="F35" s="2"/>
      <c r="G35" t="s">
        <v>67</v>
      </c>
    </row>
    <row r="36" spans="6:7" x14ac:dyDescent="0.3">
      <c r="F36" s="2"/>
      <c r="G36" t="s">
        <v>68</v>
      </c>
    </row>
    <row r="37" spans="6:7" x14ac:dyDescent="0.3">
      <c r="F37" s="2" t="s">
        <v>55</v>
      </c>
    </row>
    <row r="38" spans="6:7" x14ac:dyDescent="0.3">
      <c r="F38" s="2"/>
      <c r="G38" t="s">
        <v>66</v>
      </c>
    </row>
    <row r="39" spans="6:7" x14ac:dyDescent="0.3">
      <c r="F39" s="2"/>
    </row>
    <row r="40" spans="6:7" x14ac:dyDescent="0.3">
      <c r="F40" s="2" t="s">
        <v>56</v>
      </c>
    </row>
    <row r="41" spans="6:7" x14ac:dyDescent="0.3">
      <c r="G41" t="s">
        <v>65</v>
      </c>
    </row>
  </sheetData>
  <mergeCells count="1">
    <mergeCell ref="G2:J7"/>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7"/>
  <sheetViews>
    <sheetView topLeftCell="G11" zoomScaleNormal="100" zoomScalePageLayoutView="150" workbookViewId="0">
      <selection activeCell="I35" sqref="I35"/>
    </sheetView>
  </sheetViews>
  <sheetFormatPr defaultColWidth="11" defaultRowHeight="15.6" x14ac:dyDescent="0.3"/>
  <cols>
    <col min="1" max="1" width="11.5" customWidth="1"/>
    <col min="2" max="13" width="6.09765625" customWidth="1"/>
    <col min="14" max="19" width="7.5" customWidth="1"/>
  </cols>
  <sheetData>
    <row r="1" spans="1:21" x14ac:dyDescent="0.3">
      <c r="A1" t="s">
        <v>31</v>
      </c>
    </row>
    <row r="2" spans="1:21" x14ac:dyDescent="0.3">
      <c r="A2" s="3" t="s">
        <v>24</v>
      </c>
    </row>
    <row r="4" spans="1:21" ht="15.75" customHeight="1" x14ac:dyDescent="0.3">
      <c r="B4" s="5" t="s">
        <v>14</v>
      </c>
      <c r="C4" s="5" t="s">
        <v>15</v>
      </c>
      <c r="D4" s="5" t="s">
        <v>16</v>
      </c>
      <c r="E4" s="5" t="s">
        <v>17</v>
      </c>
      <c r="F4" s="5" t="s">
        <v>18</v>
      </c>
      <c r="G4" s="5" t="s">
        <v>19</v>
      </c>
      <c r="H4" s="5" t="s">
        <v>20</v>
      </c>
      <c r="I4" s="5" t="s">
        <v>21</v>
      </c>
      <c r="J4" s="5" t="s">
        <v>22</v>
      </c>
      <c r="K4" s="5" t="s">
        <v>11</v>
      </c>
      <c r="L4" s="5" t="s">
        <v>12</v>
      </c>
      <c r="M4" s="5" t="s">
        <v>13</v>
      </c>
      <c r="O4" s="8" t="s">
        <v>33</v>
      </c>
      <c r="P4" s="8"/>
      <c r="Q4" s="8"/>
      <c r="R4" s="8"/>
      <c r="S4" s="8"/>
      <c r="T4" s="8"/>
      <c r="U4" s="8"/>
    </row>
    <row r="5" spans="1:21" x14ac:dyDescent="0.3">
      <c r="A5" s="6" t="s">
        <v>25</v>
      </c>
      <c r="B5" s="4">
        <v>87.266666666666666</v>
      </c>
      <c r="C5" s="4">
        <v>86.225806451612911</v>
      </c>
      <c r="D5" s="4">
        <v>85.6</v>
      </c>
      <c r="E5" s="4">
        <v>83.806451612903231</v>
      </c>
      <c r="F5" s="4">
        <v>81.290322580645181</v>
      </c>
      <c r="G5" s="4">
        <v>83.033333333333346</v>
      </c>
      <c r="H5" s="4">
        <v>85.129032258064512</v>
      </c>
      <c r="I5" s="4">
        <v>83.666666666666671</v>
      </c>
      <c r="J5" s="4">
        <v>77.709677419354833</v>
      </c>
      <c r="K5" s="4">
        <v>81.419354838709666</v>
      </c>
      <c r="L5" s="4">
        <v>85.821428571428569</v>
      </c>
      <c r="M5" s="4">
        <v>90.793103448275872</v>
      </c>
      <c r="O5" s="8"/>
      <c r="P5" s="8"/>
      <c r="Q5" s="8"/>
      <c r="R5" s="8"/>
      <c r="S5" s="8"/>
      <c r="T5" s="8"/>
      <c r="U5" s="8"/>
    </row>
    <row r="6" spans="1:21" x14ac:dyDescent="0.3">
      <c r="A6" s="6" t="s">
        <v>26</v>
      </c>
      <c r="B6" s="4">
        <v>79.400000000000006</v>
      </c>
      <c r="C6" s="4">
        <v>76.064516129032256</v>
      </c>
      <c r="D6" s="4">
        <v>76.666666666666671</v>
      </c>
      <c r="E6" s="4">
        <v>75.548387096774206</v>
      </c>
      <c r="F6" s="4">
        <v>74.9677419354839</v>
      </c>
      <c r="G6" s="4">
        <v>83.3</v>
      </c>
      <c r="H6" s="4">
        <v>88.032258064516128</v>
      </c>
      <c r="I6" s="4">
        <v>86.833333333333343</v>
      </c>
      <c r="J6" s="4">
        <v>78.774193548387103</v>
      </c>
      <c r="K6" s="4">
        <v>84.967741935483858</v>
      </c>
      <c r="L6" s="4">
        <v>91</v>
      </c>
      <c r="M6" s="4">
        <v>90.344827586206904</v>
      </c>
      <c r="O6" s="8"/>
      <c r="P6" s="8"/>
      <c r="Q6" s="8"/>
      <c r="R6" s="8"/>
      <c r="S6" s="8"/>
      <c r="T6" s="8"/>
      <c r="U6" s="8"/>
    </row>
    <row r="7" spans="1:21" x14ac:dyDescent="0.3">
      <c r="A7" s="6" t="s">
        <v>27</v>
      </c>
      <c r="B7" s="4">
        <v>89.133333333333354</v>
      </c>
      <c r="C7" s="4">
        <v>86.741935483870975</v>
      </c>
      <c r="D7" s="4">
        <v>84.200000000000017</v>
      </c>
      <c r="E7" s="4">
        <v>81.580645161290349</v>
      </c>
      <c r="F7" s="4">
        <v>80.096774193548399</v>
      </c>
      <c r="G7" s="4">
        <v>82.333333333333343</v>
      </c>
      <c r="H7" s="4">
        <v>84.903225806451601</v>
      </c>
      <c r="I7" s="4">
        <v>82.600000000000009</v>
      </c>
      <c r="J7" s="4">
        <v>74.451612903225808</v>
      </c>
      <c r="K7" s="4">
        <v>80.290322580645153</v>
      </c>
      <c r="L7" s="4">
        <v>86.035714285714292</v>
      </c>
      <c r="M7" s="4">
        <v>90.827586206896555</v>
      </c>
      <c r="O7" s="8"/>
      <c r="P7" s="8"/>
      <c r="Q7" s="8"/>
      <c r="R7" s="8"/>
      <c r="S7" s="8"/>
      <c r="T7" s="8"/>
      <c r="U7" s="8"/>
    </row>
    <row r="8" spans="1:21" x14ac:dyDescent="0.3">
      <c r="O8" s="8"/>
      <c r="P8" s="8"/>
      <c r="Q8" s="8"/>
      <c r="R8" s="8"/>
      <c r="S8" s="8"/>
      <c r="T8" s="8"/>
      <c r="U8" s="8"/>
    </row>
    <row r="9" spans="1:21" x14ac:dyDescent="0.3">
      <c r="O9" s="8"/>
      <c r="P9" s="8"/>
      <c r="Q9" s="8"/>
      <c r="R9" s="8"/>
      <c r="S9" s="8"/>
      <c r="T9" s="8"/>
      <c r="U9" s="8"/>
    </row>
    <row r="29" spans="8:9" x14ac:dyDescent="0.3">
      <c r="H29" s="2" t="s">
        <v>52</v>
      </c>
    </row>
    <row r="30" spans="8:9" x14ac:dyDescent="0.3">
      <c r="H30" s="2"/>
      <c r="I30" t="s">
        <v>70</v>
      </c>
    </row>
    <row r="32" spans="8:9" x14ac:dyDescent="0.3">
      <c r="H32" s="2" t="s">
        <v>53</v>
      </c>
    </row>
    <row r="33" spans="8:9" x14ac:dyDescent="0.3">
      <c r="H33" s="2"/>
      <c r="I33" t="s">
        <v>71</v>
      </c>
    </row>
    <row r="34" spans="8:9" x14ac:dyDescent="0.3">
      <c r="I34" t="s">
        <v>80</v>
      </c>
    </row>
    <row r="35" spans="8:9" x14ac:dyDescent="0.3">
      <c r="H35" s="2" t="s">
        <v>54</v>
      </c>
    </row>
    <row r="36" spans="8:9" x14ac:dyDescent="0.3">
      <c r="H36" s="2"/>
      <c r="I36" t="s">
        <v>72</v>
      </c>
    </row>
    <row r="37" spans="8:9" x14ac:dyDescent="0.3">
      <c r="H37" s="2"/>
    </row>
    <row r="38" spans="8:9" x14ac:dyDescent="0.3">
      <c r="H38" s="2" t="s">
        <v>55</v>
      </c>
    </row>
    <row r="39" spans="8:9" x14ac:dyDescent="0.3">
      <c r="H39" s="2"/>
      <c r="I39" t="s">
        <v>73</v>
      </c>
    </row>
    <row r="40" spans="8:9" x14ac:dyDescent="0.3">
      <c r="H40" s="2"/>
    </row>
    <row r="41" spans="8:9" x14ac:dyDescent="0.3">
      <c r="H41" s="2" t="s">
        <v>56</v>
      </c>
    </row>
    <row r="42" spans="8:9" x14ac:dyDescent="0.3">
      <c r="I42" t="s">
        <v>74</v>
      </c>
    </row>
    <row r="43" spans="8:9" x14ac:dyDescent="0.3">
      <c r="I43" t="s">
        <v>75</v>
      </c>
    </row>
    <row r="44" spans="8:9" x14ac:dyDescent="0.3">
      <c r="I44" t="s">
        <v>76</v>
      </c>
    </row>
    <row r="45" spans="8:9" x14ac:dyDescent="0.3">
      <c r="I45" t="s">
        <v>77</v>
      </c>
    </row>
    <row r="46" spans="8:9" x14ac:dyDescent="0.3">
      <c r="I46" t="s">
        <v>78</v>
      </c>
    </row>
    <row r="47" spans="8:9" x14ac:dyDescent="0.3">
      <c r="I47" t="s">
        <v>79</v>
      </c>
    </row>
  </sheetData>
  <mergeCells count="1">
    <mergeCell ref="O4:U9"/>
  </mergeCells>
  <hyperlinks>
    <hyperlink ref="A2" r:id="rId1" xr:uid="{00000000-0004-0000-0200-000000000000}"/>
  </hyperlinks>
  <pageMargins left="0.75" right="0.75" top="1" bottom="1" header="0.5" footer="0.5"/>
  <pageSetup paperSize="9" orientation="portrait" horizontalDpi="4294967292" verticalDpi="4294967292"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8"/>
  <sheetViews>
    <sheetView topLeftCell="F1" zoomScaleNormal="100" zoomScalePageLayoutView="150" workbookViewId="0">
      <selection activeCell="Q2" sqref="Q2"/>
    </sheetView>
  </sheetViews>
  <sheetFormatPr defaultColWidth="11" defaultRowHeight="15.6" x14ac:dyDescent="0.3"/>
  <cols>
    <col min="4" max="4" width="12.69921875" customWidth="1"/>
  </cols>
  <sheetData>
    <row r="1" spans="1:11" x14ac:dyDescent="0.3">
      <c r="A1" t="s">
        <v>34</v>
      </c>
    </row>
    <row r="2" spans="1:11" x14ac:dyDescent="0.3">
      <c r="G2" s="10" t="s">
        <v>45</v>
      </c>
      <c r="H2" s="11"/>
      <c r="I2" s="11"/>
      <c r="J2" s="11"/>
      <c r="K2" s="11"/>
    </row>
    <row r="3" spans="1:11" x14ac:dyDescent="0.3">
      <c r="A3" s="2" t="s">
        <v>35</v>
      </c>
      <c r="B3" s="2" t="s">
        <v>36</v>
      </c>
      <c r="C3" s="2" t="s">
        <v>37</v>
      </c>
      <c r="D3" s="2" t="s">
        <v>38</v>
      </c>
      <c r="E3" s="2" t="s">
        <v>39</v>
      </c>
      <c r="G3" s="11"/>
      <c r="H3" s="11"/>
      <c r="I3" s="11"/>
      <c r="J3" s="11"/>
      <c r="K3" s="11"/>
    </row>
    <row r="4" spans="1:11" x14ac:dyDescent="0.3">
      <c r="A4" t="s">
        <v>40</v>
      </c>
      <c r="B4">
        <v>68</v>
      </c>
      <c r="C4">
        <v>62</v>
      </c>
      <c r="D4">
        <v>54</v>
      </c>
      <c r="E4">
        <v>24</v>
      </c>
      <c r="G4" s="11"/>
      <c r="H4" s="11"/>
      <c r="I4" s="11"/>
      <c r="J4" s="11"/>
      <c r="K4" s="11"/>
    </row>
    <row r="5" spans="1:11" x14ac:dyDescent="0.3">
      <c r="A5" t="s">
        <v>41</v>
      </c>
      <c r="B5">
        <v>26</v>
      </c>
      <c r="C5">
        <v>25</v>
      </c>
      <c r="D5">
        <v>8</v>
      </c>
      <c r="E5">
        <v>6</v>
      </c>
      <c r="G5" s="11"/>
      <c r="H5" s="11"/>
      <c r="I5" s="11"/>
      <c r="J5" s="11"/>
      <c r="K5" s="11"/>
    </row>
    <row r="6" spans="1:11" x14ac:dyDescent="0.3">
      <c r="A6" t="s">
        <v>42</v>
      </c>
      <c r="B6">
        <v>7</v>
      </c>
      <c r="C6">
        <v>50</v>
      </c>
      <c r="D6">
        <v>19</v>
      </c>
      <c r="E6">
        <v>4</v>
      </c>
      <c r="G6" s="11"/>
      <c r="H6" s="11"/>
      <c r="I6" s="11"/>
      <c r="J6" s="11"/>
      <c r="K6" s="11"/>
    </row>
    <row r="7" spans="1:11" x14ac:dyDescent="0.3">
      <c r="A7" t="s">
        <v>43</v>
      </c>
      <c r="B7">
        <v>32</v>
      </c>
      <c r="C7">
        <v>54</v>
      </c>
      <c r="D7">
        <v>8</v>
      </c>
      <c r="E7">
        <v>3</v>
      </c>
    </row>
    <row r="8" spans="1:11" x14ac:dyDescent="0.3">
      <c r="A8" t="s">
        <v>9</v>
      </c>
      <c r="B8">
        <v>35</v>
      </c>
      <c r="C8">
        <v>8</v>
      </c>
      <c r="D8">
        <v>15</v>
      </c>
      <c r="E8">
        <v>7</v>
      </c>
    </row>
    <row r="9" spans="1:11" x14ac:dyDescent="0.3">
      <c r="A9" t="s">
        <v>44</v>
      </c>
      <c r="B9">
        <v>29</v>
      </c>
      <c r="C9">
        <v>31</v>
      </c>
      <c r="D9">
        <v>28</v>
      </c>
      <c r="E9">
        <v>8</v>
      </c>
    </row>
    <row r="34" spans="7:8" x14ac:dyDescent="0.3">
      <c r="G34" s="2" t="s">
        <v>52</v>
      </c>
    </row>
    <row r="35" spans="7:8" x14ac:dyDescent="0.3">
      <c r="G35" s="2"/>
      <c r="H35" t="s">
        <v>81</v>
      </c>
    </row>
    <row r="37" spans="7:8" x14ac:dyDescent="0.3">
      <c r="G37" s="2" t="s">
        <v>53</v>
      </c>
    </row>
    <row r="38" spans="7:8" x14ac:dyDescent="0.3">
      <c r="G38" s="2"/>
      <c r="H38" t="s">
        <v>82</v>
      </c>
    </row>
    <row r="39" spans="7:8" x14ac:dyDescent="0.3">
      <c r="H39" t="s">
        <v>87</v>
      </c>
    </row>
    <row r="40" spans="7:8" x14ac:dyDescent="0.3">
      <c r="G40" s="2" t="s">
        <v>54</v>
      </c>
    </row>
    <row r="41" spans="7:8" x14ac:dyDescent="0.3">
      <c r="G41" s="2"/>
      <c r="H41" t="s">
        <v>83</v>
      </c>
    </row>
    <row r="42" spans="7:8" x14ac:dyDescent="0.3">
      <c r="G42" s="2"/>
    </row>
    <row r="43" spans="7:8" x14ac:dyDescent="0.3">
      <c r="G43" s="2" t="s">
        <v>55</v>
      </c>
    </row>
    <row r="44" spans="7:8" x14ac:dyDescent="0.3">
      <c r="G44" s="2"/>
      <c r="H44" t="s">
        <v>84</v>
      </c>
    </row>
    <row r="45" spans="7:8" x14ac:dyDescent="0.3">
      <c r="G45" s="2"/>
    </row>
    <row r="46" spans="7:8" x14ac:dyDescent="0.3">
      <c r="G46" s="2" t="s">
        <v>56</v>
      </c>
    </row>
    <row r="47" spans="7:8" x14ac:dyDescent="0.3">
      <c r="H47" t="s">
        <v>85</v>
      </c>
    </row>
    <row r="48" spans="7:8" x14ac:dyDescent="0.3">
      <c r="H48" t="s">
        <v>86</v>
      </c>
    </row>
  </sheetData>
  <mergeCells count="1">
    <mergeCell ref="G2:K6"/>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tabSelected="1" zoomScaleNormal="100" zoomScalePageLayoutView="150" workbookViewId="0">
      <selection activeCell="K5" sqref="K5"/>
    </sheetView>
  </sheetViews>
  <sheetFormatPr defaultColWidth="11" defaultRowHeight="15.6" x14ac:dyDescent="0.3"/>
  <cols>
    <col min="1" max="1" width="15.8984375" customWidth="1"/>
    <col min="2" max="2" width="7.59765625" customWidth="1"/>
    <col min="3" max="3" width="8" customWidth="1"/>
    <col min="4" max="4" width="6.59765625" customWidth="1"/>
  </cols>
  <sheetData>
    <row r="1" spans="1:10" x14ac:dyDescent="0.3">
      <c r="A1" s="2" t="s">
        <v>10</v>
      </c>
      <c r="B1" s="5" t="s">
        <v>48</v>
      </c>
      <c r="C1" s="5" t="s">
        <v>49</v>
      </c>
      <c r="D1" s="5" t="s">
        <v>50</v>
      </c>
    </row>
    <row r="2" spans="1:10" ht="15.75" customHeight="1" x14ac:dyDescent="0.3">
      <c r="A2" t="s">
        <v>38</v>
      </c>
      <c r="B2">
        <v>90</v>
      </c>
      <c r="C2">
        <v>82</v>
      </c>
      <c r="D2">
        <v>84</v>
      </c>
      <c r="F2" s="8" t="s">
        <v>51</v>
      </c>
      <c r="G2" s="8"/>
      <c r="H2" s="8"/>
      <c r="I2" s="8"/>
      <c r="J2" s="8"/>
    </row>
    <row r="3" spans="1:10" x14ac:dyDescent="0.3">
      <c r="A3" t="s">
        <v>39</v>
      </c>
      <c r="B3">
        <v>64</v>
      </c>
      <c r="C3">
        <v>62</v>
      </c>
      <c r="D3">
        <v>60</v>
      </c>
      <c r="F3" s="8"/>
      <c r="G3" s="8"/>
      <c r="H3" s="8"/>
      <c r="I3" s="8"/>
      <c r="J3" s="8"/>
    </row>
    <row r="4" spans="1:10" x14ac:dyDescent="0.3">
      <c r="A4" t="s">
        <v>46</v>
      </c>
      <c r="B4">
        <v>60</v>
      </c>
      <c r="C4">
        <v>60</v>
      </c>
      <c r="D4">
        <v>62</v>
      </c>
      <c r="F4" s="8"/>
      <c r="G4" s="8"/>
      <c r="H4" s="8"/>
      <c r="I4" s="8"/>
      <c r="J4" s="8"/>
    </row>
    <row r="5" spans="1:10" x14ac:dyDescent="0.3">
      <c r="A5" t="s">
        <v>37</v>
      </c>
      <c r="B5">
        <v>70</v>
      </c>
      <c r="C5">
        <v>68</v>
      </c>
      <c r="D5">
        <v>65</v>
      </c>
      <c r="F5" s="8"/>
      <c r="G5" s="8"/>
      <c r="H5" s="8"/>
      <c r="I5" s="8"/>
      <c r="J5" s="8"/>
    </row>
    <row r="6" spans="1:10" x14ac:dyDescent="0.3">
      <c r="A6" t="s">
        <v>47</v>
      </c>
      <c r="B6">
        <v>40</v>
      </c>
      <c r="C6">
        <v>37</v>
      </c>
      <c r="D6">
        <v>35</v>
      </c>
      <c r="F6" s="7"/>
      <c r="G6" s="7"/>
      <c r="H6" s="7"/>
      <c r="I6" s="7"/>
      <c r="J6" s="7"/>
    </row>
    <row r="23" spans="6:7" x14ac:dyDescent="0.3">
      <c r="F23" s="2" t="s">
        <v>52</v>
      </c>
    </row>
    <row r="24" spans="6:7" x14ac:dyDescent="0.3">
      <c r="F24" s="2"/>
      <c r="G24" t="s">
        <v>91</v>
      </c>
    </row>
    <row r="26" spans="6:7" x14ac:dyDescent="0.3">
      <c r="F26" s="2" t="s">
        <v>53</v>
      </c>
    </row>
    <row r="27" spans="6:7" x14ac:dyDescent="0.3">
      <c r="F27" s="2"/>
      <c r="G27" t="s">
        <v>89</v>
      </c>
    </row>
    <row r="28" spans="6:7" x14ac:dyDescent="0.3">
      <c r="G28" t="s">
        <v>90</v>
      </c>
    </row>
    <row r="29" spans="6:7" x14ac:dyDescent="0.3">
      <c r="F29" s="2" t="s">
        <v>54</v>
      </c>
    </row>
    <row r="30" spans="6:7" x14ac:dyDescent="0.3">
      <c r="F30" s="2"/>
      <c r="G30" t="s">
        <v>92</v>
      </c>
    </row>
    <row r="31" spans="6:7" x14ac:dyDescent="0.3">
      <c r="F31" s="2"/>
    </row>
    <row r="32" spans="6:7" x14ac:dyDescent="0.3">
      <c r="F32" s="2" t="s">
        <v>55</v>
      </c>
    </row>
    <row r="33" spans="6:7" x14ac:dyDescent="0.3">
      <c r="F33" s="2"/>
      <c r="G33" t="s">
        <v>88</v>
      </c>
    </row>
    <row r="34" spans="6:7" x14ac:dyDescent="0.3">
      <c r="F34" s="2"/>
    </row>
    <row r="35" spans="6:7" x14ac:dyDescent="0.3">
      <c r="F35" s="2" t="s">
        <v>56</v>
      </c>
    </row>
    <row r="36" spans="6:7" x14ac:dyDescent="0.3">
      <c r="G36" t="s">
        <v>93</v>
      </c>
    </row>
    <row r="37" spans="6:7" x14ac:dyDescent="0.3">
      <c r="G37" t="s">
        <v>94</v>
      </c>
    </row>
  </sheetData>
  <mergeCells count="1">
    <mergeCell ref="F2:J5"/>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1.Portfolio</vt:lpstr>
      <vt:lpstr>2.Sales</vt:lpstr>
      <vt:lpstr>3.Web trends</vt:lpstr>
      <vt:lpstr>4.Expenses</vt:lpstr>
      <vt:lpstr>5.Salaries</vt:lpstr>
    </vt:vector>
  </TitlesOfParts>
  <Company>Politecnico di Torino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Torchiano</dc:creator>
  <cp:lastModifiedBy>Nunzio L</cp:lastModifiedBy>
  <dcterms:created xsi:type="dcterms:W3CDTF">2016-03-17T20:17:43Z</dcterms:created>
  <dcterms:modified xsi:type="dcterms:W3CDTF">2024-11-30T12:46:50Z</dcterms:modified>
</cp:coreProperties>
</file>