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13_ncr:1_{EE0A944F-EE1C-4DF8-B425-855F80C48345}" xr6:coauthVersionLast="47" xr6:coauthVersionMax="47" xr10:uidLastSave="{00000000-0000-0000-0000-000000000000}"/>
  <bookViews>
    <workbookView xWindow="-110" yWindow="-110" windowWidth="19420" windowHeight="10300" activeTab="1" xr2:uid="{4976E774-FF6C-410E-9948-EADF0580A5DD}"/>
  </bookViews>
  <sheets>
    <sheet name="Report" sheetId="4" r:id="rId1"/>
    <sheet name="Story Telling" sheetId="5" r:id="rId2"/>
    <sheet name="Nigeria Economy" sheetId="2" r:id="rId3"/>
    <sheet name="Dash Board" sheetId="1" r:id="rId4"/>
  </sheets>
  <definedNames>
    <definedName name="ExternalData_1" localSheetId="2" hidden="1">'Nigeria Economy'!$A$1:$K$35</definedName>
    <definedName name="Slicer_Leadership">#N/A</definedName>
  </definedNames>
  <calcPr calcId="191029"/>
  <pivotCaches>
    <pivotCache cacheId="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 i="2" l="1" a="1"/>
  <c r="B2" i="2" s="1"/>
  <c r="B3" i="2" a="1"/>
  <c r="B3" i="2" s="1"/>
  <c r="B4" i="2" a="1"/>
  <c r="B4" i="2" s="1"/>
  <c r="B5" i="2" a="1"/>
  <c r="B5" i="2" s="1"/>
  <c r="B6" i="2" a="1"/>
  <c r="B6" i="2" s="1"/>
  <c r="B7" i="2" a="1"/>
  <c r="B7" i="2" s="1"/>
  <c r="B8" i="2" a="1"/>
  <c r="B8" i="2" s="1"/>
  <c r="B9" i="2" a="1"/>
  <c r="B9" i="2" s="1"/>
  <c r="B10" i="2" a="1"/>
  <c r="B10" i="2" s="1"/>
  <c r="B11" i="2" a="1"/>
  <c r="B11" i="2" s="1"/>
  <c r="B12" i="2" a="1"/>
  <c r="B12" i="2" s="1"/>
  <c r="B13" i="2" a="1"/>
  <c r="B13" i="2" s="1"/>
  <c r="B14" i="2" a="1"/>
  <c r="B14" i="2" s="1"/>
  <c r="B15" i="2" a="1"/>
  <c r="B15" i="2" s="1"/>
  <c r="B16" i="2" a="1"/>
  <c r="B16" i="2" s="1"/>
  <c r="B17" i="2" a="1"/>
  <c r="B17" i="2" s="1"/>
  <c r="B18" i="2" a="1"/>
  <c r="B18" i="2" s="1"/>
  <c r="B19" i="2" a="1"/>
  <c r="B19" i="2" s="1"/>
  <c r="B20" i="2" a="1"/>
  <c r="B20" i="2" s="1"/>
  <c r="B21" i="2" a="1"/>
  <c r="B21" i="2" s="1"/>
  <c r="B22" i="2" a="1"/>
  <c r="B22" i="2" s="1"/>
  <c r="B23" i="2" a="1"/>
  <c r="B23" i="2" s="1"/>
  <c r="B24" i="2" a="1"/>
  <c r="B24" i="2" s="1"/>
  <c r="B25" i="2" a="1"/>
  <c r="B25" i="2"/>
  <c r="B26" i="2" a="1"/>
  <c r="B26" i="2" s="1"/>
  <c r="B27" i="2" a="1"/>
  <c r="B27" i="2" s="1"/>
  <c r="B28" i="2" a="1"/>
  <c r="B28" i="2" s="1"/>
  <c r="B29" i="2" a="1"/>
  <c r="B29" i="2" s="1"/>
  <c r="B30" i="2" a="1"/>
  <c r="B30" i="2" s="1"/>
  <c r="B31" i="2" a="1"/>
  <c r="B31" i="2" s="1"/>
  <c r="B32" i="2" a="1"/>
  <c r="B32" i="2" s="1"/>
  <c r="B33" i="2" a="1"/>
  <c r="B33" i="2" s="1"/>
  <c r="B34" i="2" a="1"/>
  <c r="B34" i="2" s="1"/>
  <c r="B35" i="2" a="1"/>
  <c r="B35"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007A7C8-5CE1-4FAE-9D63-471B9EA9FE40}" keepAlive="1" name="Query - Nigeria Economy" description="Connection to the 'Nigeria Economy' query in the workbook." type="5" refreshedVersion="8" background="1" saveData="1">
    <dbPr connection="Provider=Microsoft.Mashup.OleDb.1;Data Source=$Workbook$;Location=&quot;Nigeria Economy&quot;;Extended Properties=&quot;&quot;" command="SELECT * FROM [Nigeria Econom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<sst xmlns="http://schemas.openxmlformats.org/spreadsheetml/2006/main" count="106" uniqueCount="67">
  <si>
    <t>Year</t>
  </si>
  <si>
    <t>Inflation rate</t>
  </si>
  <si>
    <t>Unemployment</t>
  </si>
  <si>
    <t>Government debt</t>
  </si>
  <si>
    <t>Agriculture</t>
  </si>
  <si>
    <t>Industry</t>
  </si>
  <si>
    <t>Services</t>
  </si>
  <si>
    <t>GDP at 2010 Constant Basic Prices</t>
  </si>
  <si>
    <t>NetTaxesOnProducts</t>
  </si>
  <si>
    <t>GDP at 2010 Constant Market Prices</t>
  </si>
  <si>
    <t>Sum of Inflation rate</t>
  </si>
  <si>
    <t>Row Labels</t>
  </si>
  <si>
    <t>Grand Total</t>
  </si>
  <si>
    <t xml:space="preserve"> </t>
  </si>
  <si>
    <t>Sum of Unemployment</t>
  </si>
  <si>
    <t>Sum of Agriculture</t>
  </si>
  <si>
    <t>Sum of Industry</t>
  </si>
  <si>
    <t>Sum of Services</t>
  </si>
  <si>
    <t>Sum of NetTaxesOnProducts</t>
  </si>
  <si>
    <t>Sum of Government debt</t>
  </si>
  <si>
    <t>Average of Unemployment</t>
  </si>
  <si>
    <t>Average of Government debt</t>
  </si>
  <si>
    <t>Average of Industry</t>
  </si>
  <si>
    <t>Average of Services</t>
  </si>
  <si>
    <t>Average of GDP at 2010 Constant Market Prices</t>
  </si>
  <si>
    <t>Average of NetTaxesOnProducts</t>
  </si>
  <si>
    <t>LINECHARTS</t>
  </si>
  <si>
    <t>Leadership</t>
  </si>
  <si>
    <t>YARADUA</t>
  </si>
  <si>
    <t>Average of Agriculture</t>
  </si>
  <si>
    <t>The Nigerian economy, one of the largest and most diverse in Africa, has undergone significant transformations from 1999 to 2023. This period, marked by the transition from military to civilian rule in 1999, has seen substantial shifts in economic policies, structural reforms, and global economic interactions that have shaped the country’s growth trajectory.</t>
  </si>
  <si>
    <t>As a data analyst, understanding these dynamic changes requires a thorough examination of various economic indicators such as GDP growth, inflation, unemployment rates, exchange rates, government policies, oil price fluctuations, and global economic shifts. This analysis not only highlights the progress made but also identifies challenges that continue to affect the Nigerian economy, including income inequality, poverty, and infrastructure deficits.</t>
  </si>
  <si>
    <t>Throughout this period, Nigeria has experienced periods of rapid growth driven by its oil sector, as well as times of economic downturn due to external shocks, such as the global financial crisis, oil price crashes, and domestic policy adjustments. Furthermore, Nigeria's evolving political landscape, including transitions of government and reforms aimed at diversifying the economy, has played a critical role in shaping the country’s economic path.</t>
  </si>
  <si>
    <t>This study aims to provide a comprehensive analysis of Nigeria's economic performance from 1999 to 2023, utilizing key data points to explore trends, challenges, and the overall economic outlook. By examining these factors, this work seeks to contribute to a deeper understanding of how the Nigerian economy has navigated its complexities over the last two decades and the outlook for future economic growth.</t>
  </si>
  <si>
    <t>The primary objective of this analysis is to evaluate and interpret the economic performance of Nigeria between 1999 and 2023 through a comprehensive examination of key economic indicators. By leveraging data analytics, this study seeks to:</t>
  </si>
  <si>
    <t>KPIs</t>
  </si>
  <si>
    <t>These KPIs provide a clear summary of the key metrics of the Nigerian Economy and help in understanding the overall impact and effectiveness of economic decision and well-being of the country.</t>
  </si>
  <si>
    <t>Nigerian Economy Data Analysis Report from 1999 to 2023</t>
  </si>
  <si>
    <t>INTRODUCTION</t>
  </si>
  <si>
    <r>
      <t>2.</t>
    </r>
    <r>
      <rPr>
        <sz val="7"/>
        <color theme="1"/>
        <rFont val="Times New Roman"/>
        <family val="1"/>
      </rPr>
      <t xml:space="preserve">     </t>
    </r>
    <r>
      <rPr>
        <b/>
        <sz val="14"/>
        <color theme="1"/>
        <rFont val="Calibri"/>
        <family val="2"/>
        <scheme val="minor"/>
      </rPr>
      <t>Examine Economic Stability</t>
    </r>
    <r>
      <rPr>
        <sz val="14"/>
        <color theme="1"/>
        <rFont val="Calibri"/>
        <family val="2"/>
        <scheme val="minor"/>
      </rPr>
      <t>: Investigate inflation rates, exchange rates, and fiscal policies to assess the stability of the Nigerian economy over time.</t>
    </r>
  </si>
  <si>
    <r>
      <t>3.</t>
    </r>
    <r>
      <rPr>
        <sz val="7"/>
        <color theme="1"/>
        <rFont val="Times New Roman"/>
        <family val="1"/>
      </rPr>
      <t xml:space="preserve">     </t>
    </r>
    <r>
      <rPr>
        <b/>
        <sz val="14"/>
        <color theme="1"/>
        <rFont val="Calibri"/>
        <family val="2"/>
        <scheme val="minor"/>
      </rPr>
      <t>Explore Sectoral Contributions</t>
    </r>
    <r>
      <rPr>
        <sz val="14"/>
        <color theme="1"/>
        <rFont val="Calibri"/>
        <family val="2"/>
        <scheme val="minor"/>
      </rPr>
      <t>: Identify the performance and impact of key sectors such as agriculture, industry, and services on Nigeria’s economic trajectory.</t>
    </r>
  </si>
  <si>
    <r>
      <t>4.</t>
    </r>
    <r>
      <rPr>
        <sz val="7"/>
        <color theme="1"/>
        <rFont val="Times New Roman"/>
        <family val="1"/>
      </rPr>
      <t xml:space="preserve">     </t>
    </r>
    <r>
      <rPr>
        <b/>
        <sz val="14"/>
        <color theme="1"/>
        <rFont val="Calibri"/>
        <family val="2"/>
        <scheme val="minor"/>
      </rPr>
      <t>Identify Challenges and Opportunities</t>
    </r>
    <r>
      <rPr>
        <sz val="14"/>
        <color theme="1"/>
        <rFont val="Calibri"/>
        <family val="2"/>
        <scheme val="minor"/>
      </rPr>
      <t>: Highlight key economic challenges, including unemployment, poverty, income inequality, and infrastructure deficits, and analyze how these challenges have impacted economic growth and development.</t>
    </r>
  </si>
  <si>
    <r>
      <t>5.</t>
    </r>
    <r>
      <rPr>
        <sz val="7"/>
        <color theme="1"/>
        <rFont val="Times New Roman"/>
        <family val="1"/>
      </rPr>
      <t xml:space="preserve">     </t>
    </r>
    <r>
      <rPr>
        <b/>
        <sz val="14"/>
        <color theme="1"/>
        <rFont val="Calibri"/>
        <family val="2"/>
        <scheme val="minor"/>
      </rPr>
      <t>Evaluate Policy Effectiveness</t>
    </r>
    <r>
      <rPr>
        <sz val="14"/>
        <color theme="1"/>
        <rFont val="Calibri"/>
        <family val="2"/>
        <scheme val="minor"/>
      </rPr>
      <t>: Assess the effectiveness of major economic policies and reforms implemented by successive governments and their impact on the Nigerian economy, including diversification efforts and financial sector reforms.</t>
    </r>
  </si>
  <si>
    <r>
      <t>6.</t>
    </r>
    <r>
      <rPr>
        <sz val="7"/>
        <color theme="1"/>
        <rFont val="Times New Roman"/>
        <family val="1"/>
      </rPr>
      <t xml:space="preserve">     </t>
    </r>
    <r>
      <rPr>
        <b/>
        <sz val="14"/>
        <color theme="1"/>
        <rFont val="Calibri"/>
        <family val="2"/>
        <scheme val="minor"/>
      </rPr>
      <t>Forecast Future Trends</t>
    </r>
    <r>
      <rPr>
        <sz val="14"/>
        <color theme="1"/>
        <rFont val="Calibri"/>
        <family val="2"/>
        <scheme val="minor"/>
      </rPr>
      <t>: Provide data-driven insights and forecasts to help predict future economic performance, taking into account global trends, domestic policies, and sectoral dynamics.</t>
    </r>
  </si>
  <si>
    <t>OBJECTIVE</t>
  </si>
  <si>
    <r>
      <t>1.</t>
    </r>
    <r>
      <rPr>
        <sz val="7"/>
        <color theme="1"/>
        <rFont val="Times New Roman"/>
        <family val="1"/>
      </rPr>
      <t xml:space="preserve">     </t>
    </r>
    <r>
      <rPr>
        <b/>
        <sz val="14"/>
        <color theme="1"/>
        <rFont val="Calibri"/>
        <family val="2"/>
        <scheme val="minor"/>
      </rPr>
      <t>Assess Growth Trends</t>
    </r>
    <r>
      <rPr>
        <sz val="14"/>
        <color theme="1"/>
        <rFont val="Calibri"/>
        <family val="2"/>
        <scheme val="minor"/>
      </rPr>
      <t>: Analyze the Gross Domestic Product (GDP) growth trends and identify key drivers of economic    expansion and contraction within this period.</t>
    </r>
  </si>
  <si>
    <r>
      <t>2. Unemployment Rate of 338%: </t>
    </r>
    <r>
      <rPr>
        <sz val="14"/>
        <color rgb="FF242424"/>
        <rFont val="Calibri"/>
        <family val="2"/>
        <scheme val="minor"/>
      </rPr>
      <t>This figure shows the total number of unemployed persons were reported during the same period. Such include individuals who have no means of livelihood. This number helps to understand the broader of the unemployment effect on the country’s economy.</t>
    </r>
  </si>
  <si>
    <r>
      <t>3. Government Debt Rate 1151%:</t>
    </r>
    <r>
      <rPr>
        <sz val="14"/>
        <color rgb="FF242424"/>
        <rFont val="Calibri"/>
        <family val="2"/>
        <scheme val="minor"/>
      </rPr>
      <t> This KPI indicates that confirmed government Debt within the specific period of time. It highlights the geographic impact of debts within the different sectors across the Nation.</t>
    </r>
  </si>
  <si>
    <r>
      <t>4. GDP at 2010 Constant Basic Price $1,478,875 and GDP at 2010 Market Price $1,495,617:</t>
    </r>
    <r>
      <rPr>
        <sz val="14"/>
        <color rgb="FF242424"/>
        <rFont val="Calibri"/>
        <family val="2"/>
        <scheme val="minor"/>
      </rPr>
      <t> This number represents sum of GDP Constant Basic and Market Price. It is a critical metric for understanding the severity and fatality of the Economy.</t>
    </r>
  </si>
  <si>
    <r>
      <t>5. Nex Taxes on Products $16,742:</t>
    </r>
    <r>
      <rPr>
        <sz val="14"/>
        <color rgb="FF242424"/>
        <rFont val="Calibri"/>
        <family val="2"/>
        <scheme val="minor"/>
      </rPr>
      <t xml:space="preserve"> The represents the sum of government taxes on company and individuals regarding to goods and service in the country. </t>
    </r>
    <r>
      <rPr>
        <sz val="14"/>
        <color rgb="FF000000"/>
        <rFont val="Calibri"/>
        <family val="2"/>
        <scheme val="minor"/>
      </rPr>
      <t>This is the amount the government receives after deducting any refunds, rebates, or adjustments. It’s essentially the "net" revenue from taxes, which reflects the effective tax burden on individuals, corporations, and the economy as a whole.</t>
    </r>
  </si>
  <si>
    <r>
      <t>6. Industry $435,350 (Average $12,804):</t>
    </r>
    <r>
      <rPr>
        <sz val="14"/>
        <color rgb="FF242424"/>
        <rFont val="Calibri"/>
        <family val="2"/>
        <scheme val="minor"/>
      </rPr>
      <t xml:space="preserve"> This represents the figures of industrial sector involved in the extraction and harvesting of natural resources. These industries provide raw materials used by other industries to create finished products. Income includes construction, automobile manufacturing, electronics, and textiles.</t>
    </r>
  </si>
  <si>
    <r>
      <t>7. Services $697,803 (Average $20,524): </t>
    </r>
    <r>
      <rPr>
        <sz val="14"/>
        <color rgb="FF242424"/>
        <rFont val="Calibri"/>
        <family val="2"/>
        <scheme val="minor"/>
      </rPr>
      <t>This represents the revenues generated from intangible goods or activities provided by businesses, organizations, or individuals that satisfy the needs or wants of consumers.</t>
    </r>
  </si>
  <si>
    <r>
      <t>8. Agriculture $345,722 (Average $10,168)</t>
    </r>
    <r>
      <rPr>
        <sz val="14"/>
        <color rgb="FF242424"/>
        <rFont val="Calibri"/>
        <family val="2"/>
        <scheme val="minor"/>
      </rPr>
      <t> This encompasses activities related to the cultivation of crops, the raising of livestock, and other farming activities that produce food, raw materials, and other goods. The contribution of agriculture to an economy can be assessed through various dimensions, including its impact on GDP, employment, trade, and poverty reduction.</t>
    </r>
  </si>
  <si>
    <r>
      <t>1. Inflation rate of 614%:</t>
    </r>
    <r>
      <rPr>
        <sz val="14"/>
        <color rgb="FF242424"/>
        <rFont val="Calibri"/>
        <family val="2"/>
        <scheme val="minor"/>
      </rPr>
      <t xml:space="preserve"> This represents the total percentage number of inflation in the country from 1999 to 2023. As            confirmed means that all data were verified from different government regimes. </t>
    </r>
  </si>
  <si>
    <t xml:space="preserve">DATA ANALYSIS </t>
  </si>
  <si>
    <r>
      <t>1.</t>
    </r>
    <r>
      <rPr>
        <sz val="14"/>
        <color rgb="FF242424"/>
        <rFont val="Times New Roman"/>
        <family val="1"/>
      </rPr>
      <t xml:space="preserve">      </t>
    </r>
    <r>
      <rPr>
        <sz val="14"/>
        <color rgb="FF242424"/>
        <rFont val="Calibri"/>
        <family val="2"/>
      </rPr>
      <t xml:space="preserve">The table below is a Bar Chart that describes and compares the sum of Inflation rate, government debt and unemployment in the country within the leadership. From the figure Abacha had the highest inflation rate of 300% during his regime, follows by Buhari who had 131% with the lowest inflation rate from Yaradua with 30%. Government debt, Abacha had a total highest figure of 449% while Yaradua had the lowest figure of 24%. Unemployment rate recorded the highest figure during Buhari with a total of 218% with the minimum figure of 11% from Yaradua government.  This suggests that economic activities were favorable during Yaradua’s government as it recorded the least among other government. </t>
    </r>
  </si>
  <si>
    <r>
      <t>2.</t>
    </r>
    <r>
      <rPr>
        <sz val="7"/>
        <color theme="1"/>
        <rFont val="Times New Roman"/>
        <family val="1"/>
      </rPr>
      <t xml:space="preserve">     </t>
    </r>
    <r>
      <rPr>
        <sz val="14"/>
        <color theme="1"/>
        <rFont val="Calibri"/>
        <family val="2"/>
        <scheme val="minor"/>
      </rPr>
      <t xml:space="preserve">This is a Bar chart showing the total contributions in GDP over a period of time and from the different government. Agriculture is one of the major contributors which show that during the period Buhari government is the major contributor with a total sum of $145,264 follows by Jonathan with the sum of $70,939 during his regime while the lowest contributor is Yaradua with a total sum of $34,934. Services is a major contributor to economic development of any nation. Buhari got the highest figure with $310,469, Jonathan had a total sum of $154,898 while the lowest figure of services comes from Yaradua with the total sum of $65,772. Industry contributions were observed as follows as Buhari government contributed to the highest total sum of $125,698, followed closely by Obasanjo with a total sum of $97,953 which brings us to the least in this category as Yaradua with a total sum of $39,042 sum total. Based on the above analysis, we can possibly conclude that Buhari Government happens to be the best contributed in all the categories while Yaradua didn’t perform well with the lowest sum in all categories.  </t>
    </r>
  </si>
  <si>
    <r>
      <t>3.</t>
    </r>
    <r>
      <rPr>
        <sz val="7"/>
        <color theme="1"/>
        <rFont val="Times New Roman"/>
        <family val="1"/>
      </rPr>
      <t xml:space="preserve">     </t>
    </r>
    <r>
      <rPr>
        <sz val="14"/>
        <color theme="1"/>
        <rFont val="Calibri"/>
        <family val="2"/>
        <scheme val="minor"/>
      </rPr>
      <t>Below is a line chart of Average of GDP at 2010 constant market prices. A close look at the chart we can observe that from 1990 GDP have been in the steady increase till 2015 where there is a slight decrease and later picked up again in 2016. Between the period of 2015 to 2022 there have been a little ups and down with the GDP until the year 2022 which there is a significant fail of GDP to the barest minimum ever witnessed. This could be interpreted as a caused by various factors, often stemming from a combination of internal and external economic, social, and political issues. A decrease in GDP indicates that the overall economic output of a country is shrinking, which can lead to a decline in living standards, increased unemployment, and other negative consequences.</t>
    </r>
  </si>
  <si>
    <r>
      <t>4.</t>
    </r>
    <r>
      <rPr>
        <sz val="7"/>
        <color theme="1"/>
        <rFont val="Times New Roman"/>
        <family val="1"/>
      </rPr>
      <t xml:space="preserve">     </t>
    </r>
    <r>
      <rPr>
        <sz val="14"/>
        <color theme="1"/>
        <rFont val="Calibri"/>
        <family val="2"/>
        <scheme val="minor"/>
      </rPr>
      <t xml:space="preserve">Line chart compares the economic contributor within the period. Careful observations show that between the period of 1990 to 2006 there is no significant correlations among them. The activities of each dependent variables were not coordinated as there are going up and down within those years. But from 2007 to 2019 there is a significant level of coordination among them. Though there is ups and down figure but are closely related to each other. From 2020 to 2023 there is a steady increase of those variables which show an improved economy.  These activities are easily affected by some programs and policies of the government. </t>
    </r>
  </si>
  <si>
    <r>
      <t>5.</t>
    </r>
    <r>
      <rPr>
        <sz val="7"/>
        <color theme="1"/>
        <rFont val="Times New Roman"/>
        <family val="1"/>
      </rPr>
      <t xml:space="preserve">     </t>
    </r>
    <r>
      <rPr>
        <sz val="14"/>
        <color theme="1"/>
        <rFont val="Calibri"/>
        <family val="2"/>
        <scheme val="minor"/>
      </rPr>
      <t xml:space="preserve">  From the below chart. There is a unified coordination among the variables as there is a steady increase among them. From 1999 till 2022 all variables witnessed a steady increase among. But there is a drastic decrease in 2022 from the highest point of service of $41,353 to $3,845 in 2023. Same goes to Industry and Agriculture. A close look at this figure is an indicator that some government policies and program really affected the economy negatively.6.	Pie chart is used to show the total Net taxes on Products by different governemnt from 1999 to 2023. With the chart below its shows that Buhari governement have the highest taxes on products with a total tax of $6,784. Follows by Jonathan government with a total figure of $3,815, Obasanjo government had $2,642, Abacha government had a total tax of $2,045 and finally the least among them is Yaradua;s government with the least figure of $1,456.</t>
    </r>
  </si>
  <si>
    <t>6.	A Pie chart is used to show the total Net taxes on Products by different governemnt from 1999 to 2023. With the chart below its shows that Buhari governement have the highest taxes on products with a total tax of $6,784. Follows by Jonathan government with a total figure of $3,815, Obasanjo government had $2,642, Abacha government had a total tax of $2,045 and finally the least among them is Yaradua;s government with the least figure of $1,456.</t>
  </si>
  <si>
    <r>
      <rPr>
        <b/>
        <sz val="14"/>
        <color theme="1"/>
        <rFont val="Calibri"/>
        <family val="2"/>
        <scheme val="minor"/>
      </rPr>
      <t>2.	Declines in 2022 Across Key Sectors:</t>
    </r>
    <r>
      <rPr>
        <sz val="14"/>
        <color theme="1"/>
        <rFont val="Calibri"/>
        <family val="2"/>
        <scheme val="minor"/>
      </rPr>
      <t xml:space="preserve"> The year 2022 saw a notable decline in key sectors such as agriculture, industry, and services. Agriculture, which traditionally has been a major contributor to GDP and employment, faced significant setbacks due to issues like insecurity, climate change, and insufficient investment. Similarly, the industrial and services sectors showed signs of stagnation, with industrial production suffering from supply chain disruptions, high costs, and limited infrastructural development. This sectoral downturn in 2022 highlights the fragility of the Nigerian economy and the ongoing challenges in achieving sustained economic growth across diverse sectors.
</t>
    </r>
    <r>
      <rPr>
        <b/>
        <sz val="14"/>
        <color theme="1"/>
        <rFont val="Calibri"/>
        <family val="2"/>
        <scheme val="minor"/>
      </rPr>
      <t>3.	Rising Unemployment</t>
    </r>
    <r>
      <rPr>
        <sz val="14"/>
        <color theme="1"/>
        <rFont val="Calibri"/>
        <family val="2"/>
        <scheme val="minor"/>
      </rPr>
      <t xml:space="preserve">: Unemployment has been a persistent issue, with rates increasing over time. By 2023, Nigeria's unemployment rate reached alarming levels, particularly among its youth population. The lack of sufficient job creation, combined with an expanding population, has led to a deepening unemployment crisis. This exacerbates poverty levels and further strains social services.
</t>
    </r>
    <r>
      <rPr>
        <b/>
        <sz val="14"/>
        <color theme="1"/>
        <rFont val="Calibri"/>
        <family val="2"/>
        <scheme val="minor"/>
      </rPr>
      <t>4.	Government Debt and Inflation:</t>
    </r>
    <r>
      <rPr>
        <sz val="14"/>
        <color theme="1"/>
        <rFont val="Calibri"/>
        <family val="2"/>
        <scheme val="minor"/>
      </rPr>
      <t xml:space="preserve"> Government debt has risen significantly, especially as Nigeria continues to rely on borrowing to meet fiscal deficits and fund infrastructure projects. The increasing debt burden poses long-term risks to economic stability. Furthermore, inflation has escalated, driven by factors like currency depreciation, rising food prices, and higher energy costs. The high inflation rate erodes purchasing power, exacerbates poverty, and creates uncertainty for businesses and consumers alike.</t>
    </r>
  </si>
  <si>
    <r>
      <t xml:space="preserve">The analysis of Nigeria Economy from 1999 to 2023, starting from a Military government regime, transition to first Democratic government shows a steady situation with low economic development. The economy presents a complex picture of growth, setbacks, and systemic challenges. Key economic trends over this period reveal structural issues that have persisted despite efforts to stabilize and diversify the economy. Key observations include the impact of low taxation on products, a decline in key sectors in 2022, and a concerning rise in unemployment, government debt, and inflation.                    
</t>
    </r>
    <r>
      <rPr>
        <b/>
        <sz val="14"/>
        <color theme="1"/>
        <rFont val="Calibri"/>
        <family val="2"/>
        <scheme val="minor"/>
      </rPr>
      <t>1.	Low Taxation on Products:</t>
    </r>
    <r>
      <rPr>
        <sz val="14"/>
        <color theme="1"/>
        <rFont val="Calibri"/>
        <family val="2"/>
        <scheme val="minor"/>
      </rPr>
      <t xml:space="preserve"> One of the long-standing issues facing the Nigerian economy is the relatively low tax rate on products, which has limited government revenue generation. This has constrained the government's ability to invest in infrastructure, public services, and economic diversification. The low tax base affected all the regime starting from Military Administration of Abacha to Democratic Regime of Buhari has contributed to Nigeria's fiscal deficits, leaving the economy vulnerable to external shocks.
</t>
    </r>
  </si>
  <si>
    <t>RECOMMENDATIONS</t>
  </si>
  <si>
    <r>
      <t>1.	Boost Investment in Agriculture:</t>
    </r>
    <r>
      <rPr>
        <sz val="14"/>
        <color theme="1"/>
        <rFont val="Calibri"/>
        <family val="2"/>
        <scheme val="minor"/>
      </rPr>
      <t xml:space="preserve"> Agriculture remains a cornerstone of Nigeria's economy, yet it suffered a decline due to factors such as insecurity, climate change, and lack of modern infrastructure. The government should prioritize investments in agricultural technology, irrigation systems, and infrastructure to enhance productivity. Additionally, incentivizing agribusiness ventures and providing subsidies for sustainable farming practices can help stabilize the sector.
</t>
    </r>
    <r>
      <rPr>
        <b/>
        <sz val="14"/>
        <color theme="1"/>
        <rFont val="Calibri"/>
        <family val="2"/>
        <scheme val="minor"/>
      </rPr>
      <t>2.	Revitalize the Industrial Sector:</t>
    </r>
    <r>
      <rPr>
        <sz val="14"/>
        <color theme="1"/>
        <rFont val="Calibri"/>
        <family val="2"/>
        <scheme val="minor"/>
      </rPr>
      <t xml:space="preserve"> The government should prioritize policies that support local manufacturing, such as reducing tariffs on raw materials, creating incentives for industrialists, and enhancing access to financing for small and medium-sized enterprises (SMEs). Expanding the industrial base will provide employment opportunities and stimulate economic growth.</t>
    </r>
  </si>
  <si>
    <r>
      <t>3.	Reinvigorate the Service Sector:</t>
    </r>
    <r>
      <rPr>
        <sz val="14"/>
        <color theme="1"/>
        <rFont val="Calibri"/>
        <family val="2"/>
        <scheme val="minor"/>
      </rPr>
      <t xml:space="preserve"> Nigeria’s service sector, particularly tech, has shown growth potential, but there is room for greater expansion. By promoting technology-driven services, investing in broadband infrastructure, and fostering digital literacy, Nigeria can tap into the global digital economy and create jobs. The development of fintech, e-commerce, and tech startups should be encouraged through tax incentives and access to venture capital.
</t>
    </r>
    <r>
      <rPr>
        <b/>
        <sz val="14"/>
        <color theme="1"/>
        <rFont val="Calibri"/>
        <family val="2"/>
        <scheme val="minor"/>
      </rPr>
      <t>4.	Address High Government Debt:</t>
    </r>
    <r>
      <rPr>
        <sz val="14"/>
        <color theme="1"/>
        <rFont val="Calibri"/>
        <family val="2"/>
        <scheme val="minor"/>
      </rPr>
      <t xml:space="preserve"> The rise in government debt poses a risk to long-term economic stability. To manage debt sustainably, Nigeria should engage in debt restructuring talks with creditors and reduce reliance on short-term borrowing. Additionally, implementing stricter fiscal discipline, including better budget management, can help prevent excessive borrowing.</t>
    </r>
  </si>
  <si>
    <r>
      <t>5.	Combat Inflation and Improve Monetary Policy:</t>
    </r>
    <r>
      <rPr>
        <sz val="14"/>
        <color theme="1"/>
        <rFont val="Calibri"/>
        <family val="2"/>
        <scheme val="minor"/>
      </rPr>
      <t xml:space="preserve"> To mitigate the impact of inflation, Nigeria should promote local production of goods that are heavily imported, such as food and fuel. This would reduce the reliance on imports, stabilize exchange rates, and help lower inflationary pressures on essential commodities.
</t>
    </r>
    <r>
      <rPr>
        <b/>
        <sz val="14"/>
        <color theme="1"/>
        <rFont val="Calibri"/>
        <family val="2"/>
        <scheme val="minor"/>
      </rPr>
      <t>6.	Tackle Unemployment with Job Creation Program:</t>
    </r>
    <r>
      <rPr>
        <sz val="14"/>
        <color theme="1"/>
        <rFont val="Calibri"/>
        <family val="2"/>
        <scheme val="minor"/>
      </rPr>
      <t xml:space="preserve"> SMEs are a vital source of employment in Nigeria. The government should introduce policies that facilitate the growth of SMEs, such as easier access to finance, tax breaks, and business development services. Entrepreneurship programs targeting young people can create sustainable job opportunities and reduce youth unemployment.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</si>
</sst>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
  </numFmts>
  <fonts count="15" x14ac:knownFonts="1">
    <font>
      <sz val="11"/>
      <color theme="1"/>
      <name val="Calibri"/>
      <family val="2"/>
      <scheme val="minor"/>
    </font>
    <font>
      <sz val="8"/>
      <name val="Calibri"/>
      <family val="2"/>
      <scheme val="minor"/>
    </font>
    <font>
      <sz val="11"/>
      <color theme="2" tint="-0.249977111117893"/>
      <name val="Calibri"/>
      <family val="2"/>
      <scheme val="minor"/>
    </font>
    <font>
      <sz val="7"/>
      <color theme="1"/>
      <name val="Times New Roman"/>
      <family val="1"/>
    </font>
    <font>
      <sz val="14"/>
      <color theme="1"/>
      <name val="Calibri"/>
      <family val="2"/>
      <scheme val="minor"/>
    </font>
    <font>
      <b/>
      <sz val="18"/>
      <color theme="1"/>
      <name val="Calibri"/>
      <family val="2"/>
      <scheme val="minor"/>
    </font>
    <font>
      <b/>
      <sz val="14"/>
      <color theme="1"/>
      <name val="Calibri"/>
      <family val="2"/>
      <scheme val="minor"/>
    </font>
    <font>
      <b/>
      <sz val="18"/>
      <color rgb="FF242424"/>
      <name val="Calibri"/>
      <family val="2"/>
      <scheme val="minor"/>
    </font>
    <font>
      <sz val="14"/>
      <color rgb="FF242424"/>
      <name val="Calibri"/>
      <family val="2"/>
      <scheme val="minor"/>
    </font>
    <font>
      <b/>
      <sz val="14"/>
      <color rgb="FF242424"/>
      <name val="Calibri"/>
      <family val="2"/>
      <scheme val="minor"/>
    </font>
    <font>
      <sz val="14"/>
      <color rgb="FF242424"/>
      <name val="Calibri"/>
      <family val="2"/>
    </font>
    <font>
      <sz val="14"/>
      <color rgb="FF000000"/>
      <name val="Calibri"/>
      <family val="2"/>
      <scheme val="minor"/>
    </font>
    <font>
      <b/>
      <sz val="18"/>
      <color rgb="FF242424"/>
      <name val="Calibri"/>
      <family val="2"/>
    </font>
    <font>
      <sz val="14"/>
      <color rgb="FF242424"/>
      <name val="Times New Roman"/>
      <family val="1"/>
    </font>
    <font>
      <sz val="22"/>
      <color theme="1"/>
      <name val="Algerian"/>
      <family val="5"/>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21">
    <xf numFmtId="0" fontId="0" fillId="0" borderId="0" xfId="0"/>
    <xf numFmtId="0" fontId="0" fillId="0" borderId="0" xfId="0" pivotButton="1"/>
    <xf numFmtId="0" fontId="0" fillId="0" borderId="0" xfId="0" applyAlignment="1">
      <alignment horizontal="left"/>
    </xf>
    <xf numFmtId="164" fontId="0" fillId="0" borderId="0" xfId="0" applyNumberFormat="1"/>
    <xf numFmtId="9" fontId="0" fillId="0" borderId="0" xfId="0" applyNumberFormat="1"/>
    <xf numFmtId="0" fontId="2" fillId="2" borderId="0" xfId="0" applyFont="1" applyFill="1"/>
    <xf numFmtId="0" fontId="5" fillId="0" borderId="0" xfId="0" applyFont="1" applyAlignment="1">
      <alignment horizontal="justify" vertical="center"/>
    </xf>
    <xf numFmtId="0" fontId="4" fillId="0" borderId="0" xfId="0" applyFont="1" applyAlignment="1">
      <alignment horizontal="justify" vertical="center"/>
    </xf>
    <xf numFmtId="0" fontId="5" fillId="0" borderId="0" xfId="0" applyFont="1"/>
    <xf numFmtId="0" fontId="7" fillId="0" borderId="0" xfId="0" applyFont="1" applyAlignment="1">
      <alignment horizontal="justify" vertical="center"/>
    </xf>
    <xf numFmtId="0" fontId="8" fillId="0" borderId="0" xfId="0" applyFont="1" applyAlignment="1">
      <alignment horizontal="justify" vertical="center"/>
    </xf>
    <xf numFmtId="0" fontId="9" fillId="0" borderId="0" xfId="0" applyFont="1" applyAlignment="1">
      <alignment horizontal="justify" vertical="center"/>
    </xf>
    <xf numFmtId="0" fontId="12" fillId="0" borderId="0" xfId="0" applyFont="1" applyAlignment="1">
      <alignment horizontal="justify" vertical="center"/>
    </xf>
    <xf numFmtId="0" fontId="10" fillId="0" borderId="0" xfId="0" applyFont="1" applyAlignment="1">
      <alignment horizontal="justify" vertical="center"/>
    </xf>
    <xf numFmtId="0" fontId="4" fillId="0" borderId="0" xfId="0" applyFont="1" applyAlignment="1">
      <alignment horizontal="left" vertical="center" indent="4"/>
    </xf>
    <xf numFmtId="0" fontId="4" fillId="0" borderId="0" xfId="0" applyFont="1" applyAlignment="1">
      <alignment horizontal="center" vertical="center"/>
    </xf>
    <xf numFmtId="0" fontId="5" fillId="0" borderId="0" xfId="0" applyFont="1" applyAlignment="1">
      <alignment vertical="center"/>
    </xf>
    <xf numFmtId="0" fontId="4" fillId="0" borderId="0" xfId="0" applyFont="1" applyAlignment="1">
      <alignment horizontal="justify" vertical="center" wrapText="1"/>
    </xf>
    <xf numFmtId="0" fontId="6" fillId="0" borderId="0" xfId="0" applyFont="1" applyAlignment="1">
      <alignment horizontal="justify" vertical="center" wrapText="1"/>
    </xf>
    <xf numFmtId="0" fontId="14" fillId="0" borderId="0" xfId="0" applyFont="1" applyAlignment="1">
      <alignment horizontal="center"/>
    </xf>
    <xf numFmtId="0" fontId="0" fillId="0" borderId="0" xfId="0" applyNumberFormat="1"/>
  </cellXfs>
  <cellStyles count="1">
    <cellStyle name="Normal" xfId="0" builtinId="0"/>
  </cellStyles>
  <dxfs count="2">
    <dxf>
      <numFmt numFmtId="0" formatCode="General"/>
    </dxf>
    <dxf>
      <fill>
        <patternFill>
          <bgColor theme="2" tint="-9.9948118533890809E-2"/>
        </patternFill>
      </fill>
    </dxf>
  </dxfs>
  <tableStyles count="1" defaultTableStyle="TableStyleMedium2" defaultPivotStyle="PivotStyleLight16">
    <tableStyle name="Nigerian Economy" pivot="0" table="0" count="3" xr9:uid="{C92D131D-2D4E-419B-BAC0-E8AD565458F5}">
      <tableStyleElement type="wholeTable" dxfId="1"/>
    </tableStyle>
  </tableStyles>
  <colors>
    <mruColors>
      <color rgb="FFCC6CE7"/>
      <color rgb="FF00CC00"/>
      <color rgb="FFD0CECE"/>
    </mruColors>
  </colors>
  <extLst>
    <ext xmlns:x14="http://schemas.microsoft.com/office/spreadsheetml/2009/9/main" uri="{46F421CA-312F-682f-3DD2-61675219B42D}">
      <x14:dxfs count="2">
        <dxf>
          <fill>
            <patternFill>
              <bgColor theme="9"/>
            </patternFill>
          </fill>
        </dxf>
        <dxf>
          <fill>
            <patternFill>
              <bgColor theme="4" tint="0.59996337778862885"/>
            </patternFill>
          </fill>
        </dxf>
      </x14:dxfs>
    </ext>
    <ext xmlns:x14="http://schemas.microsoft.com/office/spreadsheetml/2009/9/main" uri="{EB79DEF2-80B8-43e5-95BD-54CBDDF9020C}">
      <x14:slicerStyles defaultSlicerStyle="SlicerStyleLight1">
        <x14:slicerStyle name="Nigerian Economy">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 Economy Holiday project.xlsx]Report!PivotTable11</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a:t>
            </a:r>
            <a:r>
              <a:rPr lang="en-US" baseline="0"/>
              <a:t> OF INFLATION, GOVT DEBT AND UNEMPLOYMENT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00CC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00CC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00CC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rgbClr val="00CC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Report!$K$3</c:f>
              <c:strCache>
                <c:ptCount val="1"/>
                <c:pt idx="0">
                  <c:v>Sum of Unemployment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Report!$J$4:$J$5</c:f>
              <c:strCache>
                <c:ptCount val="1"/>
                <c:pt idx="0">
                  <c:v>YARADUA</c:v>
                </c:pt>
              </c:strCache>
            </c:strRef>
          </c:cat>
          <c:val>
            <c:numRef>
              <c:f>Report!$K$4:$K$5</c:f>
              <c:numCache>
                <c:formatCode>0%</c:formatCode>
                <c:ptCount val="1"/>
                <c:pt idx="0">
                  <c:v>0.11399999999999999</c:v>
                </c:pt>
              </c:numCache>
            </c:numRef>
          </c:val>
          <c:extLst>
            <c:ext xmlns:c16="http://schemas.microsoft.com/office/drawing/2014/chart" uri="{C3380CC4-5D6E-409C-BE32-E72D297353CC}">
              <c16:uniqueId val="{00000000-EC5E-481F-8B2D-D120A7A5BB57}"/>
            </c:ext>
          </c:extLst>
        </c:ser>
        <c:ser>
          <c:idx val="1"/>
          <c:order val="1"/>
          <c:tx>
            <c:strRef>
              <c:f>Report!$L$3</c:f>
              <c:strCache>
                <c:ptCount val="1"/>
                <c:pt idx="0">
                  <c:v>Sum of Government debt</c:v>
                </c:pt>
              </c:strCache>
            </c:strRef>
          </c:tx>
          <c:spPr>
            <a:solidFill>
              <a:srgbClr val="00CC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Report!$J$4:$J$5</c:f>
              <c:strCache>
                <c:ptCount val="1"/>
                <c:pt idx="0">
                  <c:v>YARADUA</c:v>
                </c:pt>
              </c:strCache>
            </c:strRef>
          </c:cat>
          <c:val>
            <c:numRef>
              <c:f>Report!$L$4:$L$5</c:f>
              <c:numCache>
                <c:formatCode>0%</c:formatCode>
                <c:ptCount val="1"/>
                <c:pt idx="0">
                  <c:v>0.24</c:v>
                </c:pt>
              </c:numCache>
            </c:numRef>
          </c:val>
          <c:extLst>
            <c:ext xmlns:c16="http://schemas.microsoft.com/office/drawing/2014/chart" uri="{C3380CC4-5D6E-409C-BE32-E72D297353CC}">
              <c16:uniqueId val="{00000001-EC5E-481F-8B2D-D120A7A5BB57}"/>
            </c:ext>
          </c:extLst>
        </c:ser>
        <c:ser>
          <c:idx val="2"/>
          <c:order val="2"/>
          <c:tx>
            <c:strRef>
              <c:f>Report!$M$3</c:f>
              <c:strCache>
                <c:ptCount val="1"/>
                <c:pt idx="0">
                  <c:v>Sum of Inflation rate</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Report!$J$4:$J$5</c:f>
              <c:strCache>
                <c:ptCount val="1"/>
                <c:pt idx="0">
                  <c:v>YARADUA</c:v>
                </c:pt>
              </c:strCache>
            </c:strRef>
          </c:cat>
          <c:val>
            <c:numRef>
              <c:f>Report!$M$4:$M$5</c:f>
              <c:numCache>
                <c:formatCode>0%</c:formatCode>
                <c:ptCount val="1"/>
                <c:pt idx="0">
                  <c:v>0.29499999999999998</c:v>
                </c:pt>
              </c:numCache>
            </c:numRef>
          </c:val>
          <c:extLst>
            <c:ext xmlns:c16="http://schemas.microsoft.com/office/drawing/2014/chart" uri="{C3380CC4-5D6E-409C-BE32-E72D297353CC}">
              <c16:uniqueId val="{00000002-EC5E-481F-8B2D-D120A7A5BB57}"/>
            </c:ext>
          </c:extLst>
        </c:ser>
        <c:dLbls>
          <c:dLblPos val="outEnd"/>
          <c:showLegendKey val="0"/>
          <c:showVal val="1"/>
          <c:showCatName val="0"/>
          <c:showSerName val="0"/>
          <c:showPercent val="0"/>
          <c:showBubbleSize val="0"/>
        </c:dLbls>
        <c:gapWidth val="182"/>
        <c:axId val="1621016527"/>
        <c:axId val="1621021807"/>
      </c:barChart>
      <c:catAx>
        <c:axId val="16210165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021807"/>
        <c:crosses val="autoZero"/>
        <c:auto val="1"/>
        <c:lblAlgn val="ctr"/>
        <c:lblOffset val="100"/>
        <c:noMultiLvlLbl val="0"/>
      </c:catAx>
      <c:valAx>
        <c:axId val="1621021807"/>
        <c:scaling>
          <c:orientation val="minMax"/>
        </c:scaling>
        <c:delete val="1"/>
        <c:axPos val="b"/>
        <c:numFmt formatCode="0%" sourceLinked="1"/>
        <c:majorTickMark val="none"/>
        <c:minorTickMark val="none"/>
        <c:tickLblPos val="nextTo"/>
        <c:crossAx val="1621016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2857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 Economy Holiday project.xlsx]Report!PivotTable12</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a:t>
            </a:r>
            <a:r>
              <a:rPr lang="en-US" baseline="0"/>
              <a:t> GDP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CC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00CC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00CC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00CC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Report!$K$23</c:f>
              <c:strCache>
                <c:ptCount val="1"/>
                <c:pt idx="0">
                  <c:v>Sum of Industry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Report!$J$24:$J$25</c:f>
              <c:strCache>
                <c:ptCount val="1"/>
                <c:pt idx="0">
                  <c:v>YARADUA</c:v>
                </c:pt>
              </c:strCache>
            </c:strRef>
          </c:cat>
          <c:val>
            <c:numRef>
              <c:f>Report!$K$24:$K$25</c:f>
              <c:numCache>
                <c:formatCode>"$"#,##0</c:formatCode>
                <c:ptCount val="1"/>
                <c:pt idx="0">
                  <c:v>39042.01</c:v>
                </c:pt>
              </c:numCache>
            </c:numRef>
          </c:val>
          <c:extLst>
            <c:ext xmlns:c16="http://schemas.microsoft.com/office/drawing/2014/chart" uri="{C3380CC4-5D6E-409C-BE32-E72D297353CC}">
              <c16:uniqueId val="{00000000-99C4-4388-AC18-855D18AA5F34}"/>
            </c:ext>
          </c:extLst>
        </c:ser>
        <c:ser>
          <c:idx val="1"/>
          <c:order val="1"/>
          <c:tx>
            <c:strRef>
              <c:f>Report!$L$23</c:f>
              <c:strCache>
                <c:ptCount val="1"/>
                <c:pt idx="0">
                  <c:v>Sum of Services</c:v>
                </c:pt>
              </c:strCache>
            </c:strRef>
          </c:tx>
          <c:spPr>
            <a:solidFill>
              <a:srgbClr val="00CC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Report!$J$24:$J$25</c:f>
              <c:strCache>
                <c:ptCount val="1"/>
                <c:pt idx="0">
                  <c:v>YARADUA</c:v>
                </c:pt>
              </c:strCache>
            </c:strRef>
          </c:cat>
          <c:val>
            <c:numRef>
              <c:f>Report!$L$24:$L$25</c:f>
              <c:numCache>
                <c:formatCode>"$"#,##0</c:formatCode>
                <c:ptCount val="1"/>
                <c:pt idx="0">
                  <c:v>65772.09</c:v>
                </c:pt>
              </c:numCache>
            </c:numRef>
          </c:val>
          <c:extLst>
            <c:ext xmlns:c16="http://schemas.microsoft.com/office/drawing/2014/chart" uri="{C3380CC4-5D6E-409C-BE32-E72D297353CC}">
              <c16:uniqueId val="{00000001-99C4-4388-AC18-855D18AA5F34}"/>
            </c:ext>
          </c:extLst>
        </c:ser>
        <c:ser>
          <c:idx val="2"/>
          <c:order val="2"/>
          <c:tx>
            <c:strRef>
              <c:f>Report!$M$23</c:f>
              <c:strCache>
                <c:ptCount val="1"/>
                <c:pt idx="0">
                  <c:v>Sum of Agriculture</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Report!$J$24:$J$25</c:f>
              <c:strCache>
                <c:ptCount val="1"/>
                <c:pt idx="0">
                  <c:v>YARADUA</c:v>
                </c:pt>
              </c:strCache>
            </c:strRef>
          </c:cat>
          <c:val>
            <c:numRef>
              <c:f>Report!$M$24:$M$25</c:f>
              <c:numCache>
                <c:formatCode>"$"#,##0</c:formatCode>
                <c:ptCount val="1"/>
                <c:pt idx="0">
                  <c:v>34934.17</c:v>
                </c:pt>
              </c:numCache>
            </c:numRef>
          </c:val>
          <c:extLst>
            <c:ext xmlns:c16="http://schemas.microsoft.com/office/drawing/2014/chart" uri="{C3380CC4-5D6E-409C-BE32-E72D297353CC}">
              <c16:uniqueId val="{00000002-99C4-4388-AC18-855D18AA5F34}"/>
            </c:ext>
          </c:extLst>
        </c:ser>
        <c:dLbls>
          <c:dLblPos val="outEnd"/>
          <c:showLegendKey val="0"/>
          <c:showVal val="1"/>
          <c:showCatName val="0"/>
          <c:showSerName val="0"/>
          <c:showPercent val="0"/>
          <c:showBubbleSize val="0"/>
        </c:dLbls>
        <c:gapWidth val="182"/>
        <c:axId val="1637199567"/>
        <c:axId val="1637197647"/>
      </c:barChart>
      <c:catAx>
        <c:axId val="16371995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7197647"/>
        <c:crosses val="autoZero"/>
        <c:auto val="1"/>
        <c:lblAlgn val="ctr"/>
        <c:lblOffset val="100"/>
        <c:noMultiLvlLbl val="0"/>
      </c:catAx>
      <c:valAx>
        <c:axId val="1637197647"/>
        <c:scaling>
          <c:orientation val="minMax"/>
        </c:scaling>
        <c:delete val="1"/>
        <c:axPos val="b"/>
        <c:numFmt formatCode="&quot;$&quot;#,##0" sourceLinked="1"/>
        <c:majorTickMark val="none"/>
        <c:minorTickMark val="none"/>
        <c:tickLblPos val="nextTo"/>
        <c:crossAx val="1637199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2857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 Economy Holiday project.xlsx]Report!PivotTable9</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Net Taxes and GDP Compared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CC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00CC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00CC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00CC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Report!$B$119</c:f>
              <c:strCache>
                <c:ptCount val="1"/>
                <c:pt idx="0">
                  <c:v>Average of NetTaxesOnProducts</c:v>
                </c:pt>
              </c:strCache>
            </c:strRef>
          </c:tx>
          <c:spPr>
            <a:ln w="28575" cap="rnd">
              <a:solidFill>
                <a:schemeClr val="accent1"/>
              </a:solidFill>
              <a:round/>
            </a:ln>
            <a:effectLst/>
          </c:spPr>
          <c:marker>
            <c:symbol val="none"/>
          </c:marker>
          <c:cat>
            <c:strRef>
              <c:f>Report!$A$120:$A$123</c:f>
              <c:strCache>
                <c:ptCount val="3"/>
                <c:pt idx="0">
                  <c:v>2007</c:v>
                </c:pt>
                <c:pt idx="1">
                  <c:v>2008</c:v>
                </c:pt>
                <c:pt idx="2">
                  <c:v>2009</c:v>
                </c:pt>
              </c:strCache>
            </c:strRef>
          </c:cat>
          <c:val>
            <c:numRef>
              <c:f>Report!$B$120:$B$123</c:f>
              <c:numCache>
                <c:formatCode>"$"#,##0</c:formatCode>
                <c:ptCount val="3"/>
                <c:pt idx="0">
                  <c:v>451.51</c:v>
                </c:pt>
                <c:pt idx="1">
                  <c:v>482.75</c:v>
                </c:pt>
                <c:pt idx="2">
                  <c:v>521.9</c:v>
                </c:pt>
              </c:numCache>
            </c:numRef>
          </c:val>
          <c:smooth val="0"/>
          <c:extLst>
            <c:ext xmlns:c16="http://schemas.microsoft.com/office/drawing/2014/chart" uri="{C3380CC4-5D6E-409C-BE32-E72D297353CC}">
              <c16:uniqueId val="{00000000-B80B-450B-91F0-EA35B4115FA8}"/>
            </c:ext>
          </c:extLst>
        </c:ser>
        <c:ser>
          <c:idx val="1"/>
          <c:order val="1"/>
          <c:tx>
            <c:strRef>
              <c:f>Report!$C$119</c:f>
              <c:strCache>
                <c:ptCount val="1"/>
                <c:pt idx="0">
                  <c:v>Average of GDP at 2010 Constant Market Prices</c:v>
                </c:pt>
              </c:strCache>
            </c:strRef>
          </c:tx>
          <c:spPr>
            <a:ln w="28575" cap="rnd">
              <a:solidFill>
                <a:srgbClr val="00CC00"/>
              </a:solidFill>
              <a:round/>
            </a:ln>
            <a:effectLst/>
          </c:spPr>
          <c:marker>
            <c:symbol val="none"/>
          </c:marker>
          <c:cat>
            <c:strRef>
              <c:f>Report!$A$120:$A$123</c:f>
              <c:strCache>
                <c:ptCount val="3"/>
                <c:pt idx="0">
                  <c:v>2007</c:v>
                </c:pt>
                <c:pt idx="1">
                  <c:v>2008</c:v>
                </c:pt>
                <c:pt idx="2">
                  <c:v>2009</c:v>
                </c:pt>
              </c:strCache>
            </c:strRef>
          </c:cat>
          <c:val>
            <c:numRef>
              <c:f>Report!$C$120:$C$123</c:f>
              <c:numCache>
                <c:formatCode>"$"#,##0</c:formatCode>
                <c:ptCount val="3"/>
                <c:pt idx="0">
                  <c:v>43837.39</c:v>
                </c:pt>
                <c:pt idx="1">
                  <c:v>46802.76</c:v>
                </c:pt>
                <c:pt idx="2">
                  <c:v>50564.26</c:v>
                </c:pt>
              </c:numCache>
            </c:numRef>
          </c:val>
          <c:smooth val="0"/>
          <c:extLst>
            <c:ext xmlns:c16="http://schemas.microsoft.com/office/drawing/2014/chart" uri="{C3380CC4-5D6E-409C-BE32-E72D297353CC}">
              <c16:uniqueId val="{00000001-B80B-450B-91F0-EA35B4115FA8}"/>
            </c:ext>
          </c:extLst>
        </c:ser>
        <c:dLbls>
          <c:showLegendKey val="0"/>
          <c:showVal val="0"/>
          <c:showCatName val="0"/>
          <c:showSerName val="0"/>
          <c:showPercent val="0"/>
          <c:showBubbleSize val="0"/>
        </c:dLbls>
        <c:smooth val="0"/>
        <c:axId val="1513337327"/>
        <c:axId val="1513333967"/>
      </c:lineChart>
      <c:catAx>
        <c:axId val="1513337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3333967"/>
        <c:crosses val="autoZero"/>
        <c:auto val="1"/>
        <c:lblAlgn val="ctr"/>
        <c:lblOffset val="100"/>
        <c:noMultiLvlLbl val="0"/>
      </c:catAx>
      <c:valAx>
        <c:axId val="1513333967"/>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3337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2857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 Economy Holiday project.xlsx]Report!PivotTable7</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00CC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00CC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rgbClr val="00CC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rgbClr val="00CC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Report!$B$81</c:f>
              <c:strCache>
                <c:ptCount val="1"/>
                <c:pt idx="0">
                  <c:v>Average of Unemployment</c:v>
                </c:pt>
              </c:strCache>
            </c:strRef>
          </c:tx>
          <c:spPr>
            <a:ln w="28575" cap="rnd">
              <a:solidFill>
                <a:schemeClr val="accent1"/>
              </a:solidFill>
              <a:round/>
            </a:ln>
            <a:effectLst/>
          </c:spPr>
          <c:marker>
            <c:symbol val="none"/>
          </c:marker>
          <c:cat>
            <c:strRef>
              <c:f>Report!$A$82:$A$85</c:f>
              <c:strCache>
                <c:ptCount val="3"/>
                <c:pt idx="0">
                  <c:v>2007</c:v>
                </c:pt>
                <c:pt idx="1">
                  <c:v>2008</c:v>
                </c:pt>
                <c:pt idx="2">
                  <c:v>2009</c:v>
                </c:pt>
              </c:strCache>
            </c:strRef>
          </c:cat>
          <c:val>
            <c:numRef>
              <c:f>Report!$B$82:$B$85</c:f>
              <c:numCache>
                <c:formatCode>General</c:formatCode>
                <c:ptCount val="3"/>
                <c:pt idx="0">
                  <c:v>3.7999999999999999E-2</c:v>
                </c:pt>
                <c:pt idx="1">
                  <c:v>3.7999999999999999E-2</c:v>
                </c:pt>
                <c:pt idx="2">
                  <c:v>3.7999999999999999E-2</c:v>
                </c:pt>
              </c:numCache>
            </c:numRef>
          </c:val>
          <c:smooth val="0"/>
          <c:extLst>
            <c:ext xmlns:c16="http://schemas.microsoft.com/office/drawing/2014/chart" uri="{C3380CC4-5D6E-409C-BE32-E72D297353CC}">
              <c16:uniqueId val="{00000000-464F-4AC7-9FFD-3A39030F3A33}"/>
            </c:ext>
          </c:extLst>
        </c:ser>
        <c:ser>
          <c:idx val="1"/>
          <c:order val="1"/>
          <c:tx>
            <c:strRef>
              <c:f>Report!$C$81</c:f>
              <c:strCache>
                <c:ptCount val="1"/>
                <c:pt idx="0">
                  <c:v>Average of Government debt</c:v>
                </c:pt>
              </c:strCache>
            </c:strRef>
          </c:tx>
          <c:spPr>
            <a:ln w="28575" cap="rnd">
              <a:solidFill>
                <a:schemeClr val="accent2"/>
              </a:solidFill>
              <a:round/>
            </a:ln>
            <a:effectLst/>
          </c:spPr>
          <c:marker>
            <c:symbol val="none"/>
          </c:marker>
          <c:cat>
            <c:strRef>
              <c:f>Report!$A$82:$A$85</c:f>
              <c:strCache>
                <c:ptCount val="3"/>
                <c:pt idx="0">
                  <c:v>2007</c:v>
                </c:pt>
                <c:pt idx="1">
                  <c:v>2008</c:v>
                </c:pt>
                <c:pt idx="2">
                  <c:v>2009</c:v>
                </c:pt>
              </c:strCache>
            </c:strRef>
          </c:cat>
          <c:val>
            <c:numRef>
              <c:f>Report!$C$82:$C$85</c:f>
              <c:numCache>
                <c:formatCode>General</c:formatCode>
                <c:ptCount val="3"/>
                <c:pt idx="0">
                  <c:v>8.1000000000000003E-2</c:v>
                </c:pt>
                <c:pt idx="1">
                  <c:v>7.2999999999999995E-2</c:v>
                </c:pt>
                <c:pt idx="2">
                  <c:v>8.5999999999999993E-2</c:v>
                </c:pt>
              </c:numCache>
            </c:numRef>
          </c:val>
          <c:smooth val="0"/>
          <c:extLst>
            <c:ext xmlns:c16="http://schemas.microsoft.com/office/drawing/2014/chart" uri="{C3380CC4-5D6E-409C-BE32-E72D297353CC}">
              <c16:uniqueId val="{00000001-464F-4AC7-9FFD-3A39030F3A33}"/>
            </c:ext>
          </c:extLst>
        </c:ser>
        <c:ser>
          <c:idx val="2"/>
          <c:order val="2"/>
          <c:tx>
            <c:strRef>
              <c:f>Report!$D$81</c:f>
              <c:strCache>
                <c:ptCount val="1"/>
                <c:pt idx="0">
                  <c:v>Sum of Inflation rate</c:v>
                </c:pt>
              </c:strCache>
            </c:strRef>
          </c:tx>
          <c:spPr>
            <a:ln w="28575" cap="rnd">
              <a:solidFill>
                <a:srgbClr val="00CC00"/>
              </a:solidFill>
              <a:round/>
            </a:ln>
            <a:effectLst/>
          </c:spPr>
          <c:marker>
            <c:symbol val="none"/>
          </c:marker>
          <c:cat>
            <c:strRef>
              <c:f>Report!$A$82:$A$85</c:f>
              <c:strCache>
                <c:ptCount val="3"/>
                <c:pt idx="0">
                  <c:v>2007</c:v>
                </c:pt>
                <c:pt idx="1">
                  <c:v>2008</c:v>
                </c:pt>
                <c:pt idx="2">
                  <c:v>2009</c:v>
                </c:pt>
              </c:strCache>
            </c:strRef>
          </c:cat>
          <c:val>
            <c:numRef>
              <c:f>Report!$D$82:$D$85</c:f>
              <c:numCache>
                <c:formatCode>General</c:formatCode>
                <c:ptCount val="3"/>
                <c:pt idx="0">
                  <c:v>5.3999999999999999E-2</c:v>
                </c:pt>
                <c:pt idx="1">
                  <c:v>0.11600000000000001</c:v>
                </c:pt>
                <c:pt idx="2">
                  <c:v>0.125</c:v>
                </c:pt>
              </c:numCache>
            </c:numRef>
          </c:val>
          <c:smooth val="0"/>
          <c:extLst>
            <c:ext xmlns:c16="http://schemas.microsoft.com/office/drawing/2014/chart" uri="{C3380CC4-5D6E-409C-BE32-E72D297353CC}">
              <c16:uniqueId val="{00000002-464F-4AC7-9FFD-3A39030F3A33}"/>
            </c:ext>
          </c:extLst>
        </c:ser>
        <c:dLbls>
          <c:showLegendKey val="0"/>
          <c:showVal val="0"/>
          <c:showCatName val="0"/>
          <c:showSerName val="0"/>
          <c:showPercent val="0"/>
          <c:showBubbleSize val="0"/>
        </c:dLbls>
        <c:smooth val="0"/>
        <c:axId val="1493873695"/>
        <c:axId val="1340247423"/>
      </c:lineChart>
      <c:catAx>
        <c:axId val="1493873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0247423"/>
        <c:crosses val="autoZero"/>
        <c:auto val="1"/>
        <c:lblAlgn val="ctr"/>
        <c:lblOffset val="100"/>
        <c:noMultiLvlLbl val="0"/>
      </c:catAx>
      <c:valAx>
        <c:axId val="13402474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3873695"/>
        <c:crosses val="autoZero"/>
        <c:crossBetween val="between"/>
      </c:valAx>
      <c:spPr>
        <a:noFill/>
        <a:ln>
          <a:noFill/>
        </a:ln>
        <a:effectLst/>
      </c:spPr>
    </c:plotArea>
    <c:legend>
      <c:legendPos val="r"/>
      <c:layout>
        <c:manualLayout>
          <c:xMode val="edge"/>
          <c:yMode val="edge"/>
          <c:x val="0.64362139917695471"/>
          <c:y val="0.2295582764526094"/>
          <c:w val="0.33662551440329219"/>
          <c:h val="0.62602118994747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2857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 Economy Holiday project.xlsx]Report!PivotTable8</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00CC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rgbClr val="00CC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rgbClr val="00CC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rgbClr val="00CC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3268471302072E-2"/>
          <c:y val="9.0246935512524426E-2"/>
          <c:w val="0.53395316085040456"/>
          <c:h val="0.80710694617161127"/>
        </c:manualLayout>
      </c:layout>
      <c:lineChart>
        <c:grouping val="standard"/>
        <c:varyColors val="0"/>
        <c:ser>
          <c:idx val="0"/>
          <c:order val="0"/>
          <c:tx>
            <c:strRef>
              <c:f>Report!$G$81</c:f>
              <c:strCache>
                <c:ptCount val="1"/>
                <c:pt idx="0">
                  <c:v>Average of Industry</c:v>
                </c:pt>
              </c:strCache>
            </c:strRef>
          </c:tx>
          <c:spPr>
            <a:ln w="28575" cap="rnd">
              <a:solidFill>
                <a:schemeClr val="accent1"/>
              </a:solidFill>
              <a:round/>
            </a:ln>
            <a:effectLst/>
          </c:spPr>
          <c:marker>
            <c:symbol val="none"/>
          </c:marker>
          <c:cat>
            <c:strRef>
              <c:f>Report!$F$82:$F$85</c:f>
              <c:strCache>
                <c:ptCount val="3"/>
                <c:pt idx="0">
                  <c:v>2007</c:v>
                </c:pt>
                <c:pt idx="1">
                  <c:v>2008</c:v>
                </c:pt>
                <c:pt idx="2">
                  <c:v>2009</c:v>
                </c:pt>
              </c:strCache>
            </c:strRef>
          </c:cat>
          <c:val>
            <c:numRef>
              <c:f>Report!$G$82:$G$85</c:f>
              <c:numCache>
                <c:formatCode>"$"#,##0</c:formatCode>
                <c:ptCount val="3"/>
                <c:pt idx="0">
                  <c:v>13085.27</c:v>
                </c:pt>
                <c:pt idx="1">
                  <c:v>12817.79</c:v>
                </c:pt>
                <c:pt idx="2">
                  <c:v>13138.95</c:v>
                </c:pt>
              </c:numCache>
            </c:numRef>
          </c:val>
          <c:smooth val="0"/>
          <c:extLst>
            <c:ext xmlns:c16="http://schemas.microsoft.com/office/drawing/2014/chart" uri="{C3380CC4-5D6E-409C-BE32-E72D297353CC}">
              <c16:uniqueId val="{00000000-6922-45B8-AFB2-35F6E8175594}"/>
            </c:ext>
          </c:extLst>
        </c:ser>
        <c:ser>
          <c:idx val="1"/>
          <c:order val="1"/>
          <c:tx>
            <c:strRef>
              <c:f>Report!$H$81</c:f>
              <c:strCache>
                <c:ptCount val="1"/>
                <c:pt idx="0">
                  <c:v>Average of Services</c:v>
                </c:pt>
              </c:strCache>
            </c:strRef>
          </c:tx>
          <c:spPr>
            <a:ln w="28575" cap="rnd">
              <a:solidFill>
                <a:schemeClr val="accent2"/>
              </a:solidFill>
              <a:round/>
            </a:ln>
            <a:effectLst/>
          </c:spPr>
          <c:marker>
            <c:symbol val="none"/>
          </c:marker>
          <c:cat>
            <c:strRef>
              <c:f>Report!$F$82:$F$85</c:f>
              <c:strCache>
                <c:ptCount val="3"/>
                <c:pt idx="0">
                  <c:v>2007</c:v>
                </c:pt>
                <c:pt idx="1">
                  <c:v>2008</c:v>
                </c:pt>
                <c:pt idx="2">
                  <c:v>2009</c:v>
                </c:pt>
              </c:strCache>
            </c:strRef>
          </c:cat>
          <c:val>
            <c:numRef>
              <c:f>Report!$H$82:$H$85</c:f>
              <c:numCache>
                <c:formatCode>"$"#,##0</c:formatCode>
                <c:ptCount val="3"/>
                <c:pt idx="0">
                  <c:v>19342.14</c:v>
                </c:pt>
                <c:pt idx="1">
                  <c:v>21856.86</c:v>
                </c:pt>
                <c:pt idx="2">
                  <c:v>24573.09</c:v>
                </c:pt>
              </c:numCache>
            </c:numRef>
          </c:val>
          <c:smooth val="0"/>
          <c:extLst>
            <c:ext xmlns:c16="http://schemas.microsoft.com/office/drawing/2014/chart" uri="{C3380CC4-5D6E-409C-BE32-E72D297353CC}">
              <c16:uniqueId val="{00000001-6922-45B8-AFB2-35F6E8175594}"/>
            </c:ext>
          </c:extLst>
        </c:ser>
        <c:ser>
          <c:idx val="2"/>
          <c:order val="2"/>
          <c:tx>
            <c:strRef>
              <c:f>Report!$I$81</c:f>
              <c:strCache>
                <c:ptCount val="1"/>
                <c:pt idx="0">
                  <c:v>Average of Agriculture</c:v>
                </c:pt>
              </c:strCache>
            </c:strRef>
          </c:tx>
          <c:spPr>
            <a:ln w="28575" cap="rnd">
              <a:solidFill>
                <a:srgbClr val="00CC00"/>
              </a:solidFill>
              <a:round/>
            </a:ln>
            <a:effectLst/>
          </c:spPr>
          <c:marker>
            <c:symbol val="none"/>
          </c:marker>
          <c:cat>
            <c:strRef>
              <c:f>Report!$F$82:$F$85</c:f>
              <c:strCache>
                <c:ptCount val="3"/>
                <c:pt idx="0">
                  <c:v>2007</c:v>
                </c:pt>
                <c:pt idx="1">
                  <c:v>2008</c:v>
                </c:pt>
                <c:pt idx="2">
                  <c:v>2009</c:v>
                </c:pt>
              </c:strCache>
            </c:strRef>
          </c:cat>
          <c:val>
            <c:numRef>
              <c:f>Report!$I$82:$I$85</c:f>
              <c:numCache>
                <c:formatCode>"$"#,##0</c:formatCode>
                <c:ptCount val="3"/>
                <c:pt idx="0">
                  <c:v>10958.47</c:v>
                </c:pt>
                <c:pt idx="1">
                  <c:v>11645.37</c:v>
                </c:pt>
                <c:pt idx="2">
                  <c:v>12330.33</c:v>
                </c:pt>
              </c:numCache>
            </c:numRef>
          </c:val>
          <c:smooth val="0"/>
          <c:extLst>
            <c:ext xmlns:c16="http://schemas.microsoft.com/office/drawing/2014/chart" uri="{C3380CC4-5D6E-409C-BE32-E72D297353CC}">
              <c16:uniqueId val="{00000002-6922-45B8-AFB2-35F6E8175594}"/>
            </c:ext>
          </c:extLst>
        </c:ser>
        <c:dLbls>
          <c:showLegendKey val="0"/>
          <c:showVal val="0"/>
          <c:showCatName val="0"/>
          <c:showSerName val="0"/>
          <c:showPercent val="0"/>
          <c:showBubbleSize val="0"/>
        </c:dLbls>
        <c:smooth val="0"/>
        <c:axId val="1526330911"/>
        <c:axId val="1526330431"/>
      </c:lineChart>
      <c:catAx>
        <c:axId val="15263309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330431"/>
        <c:crosses val="autoZero"/>
        <c:auto val="1"/>
        <c:lblAlgn val="ctr"/>
        <c:lblOffset val="100"/>
        <c:noMultiLvlLbl val="0"/>
      </c:catAx>
      <c:valAx>
        <c:axId val="1526330431"/>
        <c:scaling>
          <c:orientation val="minMax"/>
        </c:scaling>
        <c:delete val="0"/>
        <c:axPos val="l"/>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330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2857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 Economy Holiday project.xlsx]Report!PivotTable14</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a:t>
            </a:r>
            <a:r>
              <a:rPr lang="en-US" baseline="0"/>
              <a:t> TAX ON PRODUCTS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pivotFmt>
      <c:pivotFmt>
        <c:idx val="29"/>
        <c:spPr>
          <a:solidFill>
            <a:schemeClr val="accent1"/>
          </a:solidFill>
          <a:ln>
            <a:noFill/>
          </a:ln>
          <a:effectLst/>
        </c:spPr>
      </c:pivotFmt>
      <c:pivotFmt>
        <c:idx val="30"/>
        <c:spPr>
          <a:solidFill>
            <a:schemeClr val="accent1"/>
          </a:solidFill>
          <a:ln>
            <a:noFill/>
          </a:ln>
          <a:effectLst/>
        </c:spPr>
      </c:pivotFmt>
      <c:pivotFmt>
        <c:idx val="31"/>
        <c:spPr>
          <a:solidFill>
            <a:schemeClr val="accent1"/>
          </a:solidFill>
          <a:ln>
            <a:noFill/>
          </a:ln>
          <a:effectLst/>
        </c:spPr>
      </c:pivotFmt>
      <c:pivotFmt>
        <c:idx val="32"/>
        <c:spPr>
          <a:solidFill>
            <a:schemeClr val="accent1"/>
          </a:solidFill>
          <a:ln>
            <a:noFill/>
          </a:ln>
          <a:effectLst/>
        </c:spPr>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pivotFmt>
      <c:pivotFmt>
        <c:idx val="35"/>
        <c:spPr>
          <a:solidFill>
            <a:schemeClr val="accent1"/>
          </a:solidFill>
          <a:ln>
            <a:noFill/>
          </a:ln>
          <a:effectLst/>
        </c:spPr>
      </c:pivotFmt>
      <c:pivotFmt>
        <c:idx val="36"/>
        <c:spPr>
          <a:solidFill>
            <a:schemeClr val="accent1"/>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s>
    <c:plotArea>
      <c:layout/>
      <c:pieChart>
        <c:varyColors val="1"/>
        <c:ser>
          <c:idx val="0"/>
          <c:order val="0"/>
          <c:tx>
            <c:strRef>
              <c:f>Report!$K$50</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FD43-4B9E-8B46-948C77F66376}"/>
              </c:ext>
            </c:extLst>
          </c:dPt>
          <c:dPt>
            <c:idx val="1"/>
            <c:bubble3D val="0"/>
            <c:spPr>
              <a:solidFill>
                <a:schemeClr val="accent2"/>
              </a:solidFill>
              <a:ln>
                <a:noFill/>
              </a:ln>
              <a:effectLst/>
            </c:spPr>
            <c:extLst>
              <c:ext xmlns:c16="http://schemas.microsoft.com/office/drawing/2014/chart" uri="{C3380CC4-5D6E-409C-BE32-E72D297353CC}">
                <c16:uniqueId val="{00000003-FD43-4B9E-8B46-948C77F66376}"/>
              </c:ext>
            </c:extLst>
          </c:dPt>
          <c:dPt>
            <c:idx val="2"/>
            <c:bubble3D val="0"/>
            <c:spPr>
              <a:solidFill>
                <a:schemeClr val="accent3"/>
              </a:solidFill>
              <a:ln>
                <a:noFill/>
              </a:ln>
              <a:effectLst/>
            </c:spPr>
            <c:extLst>
              <c:ext xmlns:c16="http://schemas.microsoft.com/office/drawing/2014/chart" uri="{C3380CC4-5D6E-409C-BE32-E72D297353CC}">
                <c16:uniqueId val="{00000005-FD43-4B9E-8B46-948C77F66376}"/>
              </c:ext>
            </c:extLst>
          </c:dPt>
          <c:dPt>
            <c:idx val="3"/>
            <c:bubble3D val="0"/>
            <c:spPr>
              <a:solidFill>
                <a:schemeClr val="accent4"/>
              </a:solidFill>
              <a:ln>
                <a:noFill/>
              </a:ln>
              <a:effectLst/>
            </c:spPr>
            <c:extLst>
              <c:ext xmlns:c16="http://schemas.microsoft.com/office/drawing/2014/chart" uri="{C3380CC4-5D6E-409C-BE32-E72D297353CC}">
                <c16:uniqueId val="{00000007-FD43-4B9E-8B46-948C77F66376}"/>
              </c:ext>
            </c:extLst>
          </c:dPt>
          <c:dPt>
            <c:idx val="4"/>
            <c:bubble3D val="0"/>
            <c:spPr>
              <a:solidFill>
                <a:schemeClr val="accent5"/>
              </a:solidFill>
              <a:ln>
                <a:noFill/>
              </a:ln>
              <a:effectLst/>
            </c:spPr>
            <c:extLst>
              <c:ext xmlns:c16="http://schemas.microsoft.com/office/drawing/2014/chart" uri="{C3380CC4-5D6E-409C-BE32-E72D297353CC}">
                <c16:uniqueId val="{00000009-FD43-4B9E-8B46-948C77F6637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Report!$J$51:$J$52</c:f>
              <c:strCache>
                <c:ptCount val="1"/>
                <c:pt idx="0">
                  <c:v>YARADUA</c:v>
                </c:pt>
              </c:strCache>
            </c:strRef>
          </c:cat>
          <c:val>
            <c:numRef>
              <c:f>Report!$K$51:$K$52</c:f>
              <c:numCache>
                <c:formatCode>"$"#,##0</c:formatCode>
                <c:ptCount val="1"/>
                <c:pt idx="0">
                  <c:v>1456.1599999999999</c:v>
                </c:pt>
              </c:numCache>
            </c:numRef>
          </c:val>
          <c:extLst>
            <c:ext xmlns:c16="http://schemas.microsoft.com/office/drawing/2014/chart" uri="{C3380CC4-5D6E-409C-BE32-E72D297353CC}">
              <c16:uniqueId val="{0000000A-FD43-4B9E-8B46-948C77F66376}"/>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2857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 Economy Holiday project.xlsx]Report!PivotTable11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a:t>
            </a:r>
            <a:r>
              <a:rPr lang="en-US" baseline="0"/>
              <a:t> OF INFLATION, GOVT DEBT AND UNEMPLOYMENT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00CC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Report!$K$3</c:f>
              <c:strCache>
                <c:ptCount val="1"/>
                <c:pt idx="0">
                  <c:v>Sum of Unemployment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Report!$J$4:$J$5</c:f>
              <c:strCache>
                <c:ptCount val="1"/>
                <c:pt idx="0">
                  <c:v>YARADUA</c:v>
                </c:pt>
              </c:strCache>
            </c:strRef>
          </c:cat>
          <c:val>
            <c:numRef>
              <c:f>Report!$K$4:$K$5</c:f>
              <c:numCache>
                <c:formatCode>0%</c:formatCode>
                <c:ptCount val="1"/>
                <c:pt idx="0">
                  <c:v>0.11399999999999999</c:v>
                </c:pt>
              </c:numCache>
            </c:numRef>
          </c:val>
          <c:extLst>
            <c:ext xmlns:c16="http://schemas.microsoft.com/office/drawing/2014/chart" uri="{C3380CC4-5D6E-409C-BE32-E72D297353CC}">
              <c16:uniqueId val="{00000000-F3BC-4E26-ABD3-0FBB7F9B3E52}"/>
            </c:ext>
          </c:extLst>
        </c:ser>
        <c:ser>
          <c:idx val="1"/>
          <c:order val="1"/>
          <c:tx>
            <c:strRef>
              <c:f>Report!$L$3</c:f>
              <c:strCache>
                <c:ptCount val="1"/>
                <c:pt idx="0">
                  <c:v>Sum of Government debt</c:v>
                </c:pt>
              </c:strCache>
            </c:strRef>
          </c:tx>
          <c:spPr>
            <a:solidFill>
              <a:srgbClr val="00CC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Report!$J$4:$J$5</c:f>
              <c:strCache>
                <c:ptCount val="1"/>
                <c:pt idx="0">
                  <c:v>YARADUA</c:v>
                </c:pt>
              </c:strCache>
            </c:strRef>
          </c:cat>
          <c:val>
            <c:numRef>
              <c:f>Report!$L$4:$L$5</c:f>
              <c:numCache>
                <c:formatCode>0%</c:formatCode>
                <c:ptCount val="1"/>
                <c:pt idx="0">
                  <c:v>0.24</c:v>
                </c:pt>
              </c:numCache>
            </c:numRef>
          </c:val>
          <c:extLst>
            <c:ext xmlns:c16="http://schemas.microsoft.com/office/drawing/2014/chart" uri="{C3380CC4-5D6E-409C-BE32-E72D297353CC}">
              <c16:uniqueId val="{00000001-F3BC-4E26-ABD3-0FBB7F9B3E52}"/>
            </c:ext>
          </c:extLst>
        </c:ser>
        <c:ser>
          <c:idx val="2"/>
          <c:order val="2"/>
          <c:tx>
            <c:strRef>
              <c:f>Report!$M$3</c:f>
              <c:strCache>
                <c:ptCount val="1"/>
                <c:pt idx="0">
                  <c:v>Sum of Inflation rate</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Report!$J$4:$J$5</c:f>
              <c:strCache>
                <c:ptCount val="1"/>
                <c:pt idx="0">
                  <c:v>YARADUA</c:v>
                </c:pt>
              </c:strCache>
            </c:strRef>
          </c:cat>
          <c:val>
            <c:numRef>
              <c:f>Report!$M$4:$M$5</c:f>
              <c:numCache>
                <c:formatCode>0%</c:formatCode>
                <c:ptCount val="1"/>
                <c:pt idx="0">
                  <c:v>0.29499999999999998</c:v>
                </c:pt>
              </c:numCache>
            </c:numRef>
          </c:val>
          <c:extLst>
            <c:ext xmlns:c16="http://schemas.microsoft.com/office/drawing/2014/chart" uri="{C3380CC4-5D6E-409C-BE32-E72D297353CC}">
              <c16:uniqueId val="{00000002-F3BC-4E26-ABD3-0FBB7F9B3E52}"/>
            </c:ext>
          </c:extLst>
        </c:ser>
        <c:dLbls>
          <c:dLblPos val="outEnd"/>
          <c:showLegendKey val="0"/>
          <c:showVal val="1"/>
          <c:showCatName val="0"/>
          <c:showSerName val="0"/>
          <c:showPercent val="0"/>
          <c:showBubbleSize val="0"/>
        </c:dLbls>
        <c:gapWidth val="182"/>
        <c:axId val="1621016527"/>
        <c:axId val="1621021807"/>
      </c:barChart>
      <c:catAx>
        <c:axId val="16210165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1021807"/>
        <c:crosses val="autoZero"/>
        <c:auto val="1"/>
        <c:lblAlgn val="ctr"/>
        <c:lblOffset val="100"/>
        <c:noMultiLvlLbl val="0"/>
      </c:catAx>
      <c:valAx>
        <c:axId val="1621021807"/>
        <c:scaling>
          <c:orientation val="minMax"/>
        </c:scaling>
        <c:delete val="1"/>
        <c:axPos val="b"/>
        <c:numFmt formatCode="0%" sourceLinked="1"/>
        <c:majorTickMark val="none"/>
        <c:minorTickMark val="none"/>
        <c:tickLblPos val="nextTo"/>
        <c:crossAx val="16210165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2857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 Economy Holiday project.xlsx]Report!PivotTable12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 OF</a:t>
            </a:r>
            <a:r>
              <a:rPr lang="en-US" baseline="0"/>
              <a:t> GDP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00CC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Report!$K$23</c:f>
              <c:strCache>
                <c:ptCount val="1"/>
                <c:pt idx="0">
                  <c:v>Sum of Industry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Report!$J$24:$J$25</c:f>
              <c:strCache>
                <c:ptCount val="1"/>
                <c:pt idx="0">
                  <c:v>YARADUA</c:v>
                </c:pt>
              </c:strCache>
            </c:strRef>
          </c:cat>
          <c:val>
            <c:numRef>
              <c:f>Report!$K$24:$K$25</c:f>
              <c:numCache>
                <c:formatCode>"$"#,##0</c:formatCode>
                <c:ptCount val="1"/>
                <c:pt idx="0">
                  <c:v>39042.01</c:v>
                </c:pt>
              </c:numCache>
            </c:numRef>
          </c:val>
          <c:extLst>
            <c:ext xmlns:c16="http://schemas.microsoft.com/office/drawing/2014/chart" uri="{C3380CC4-5D6E-409C-BE32-E72D297353CC}">
              <c16:uniqueId val="{00000000-8741-44FC-9BFD-753B8F83FC2B}"/>
            </c:ext>
          </c:extLst>
        </c:ser>
        <c:ser>
          <c:idx val="1"/>
          <c:order val="1"/>
          <c:tx>
            <c:strRef>
              <c:f>Report!$L$23</c:f>
              <c:strCache>
                <c:ptCount val="1"/>
                <c:pt idx="0">
                  <c:v>Sum of Services</c:v>
                </c:pt>
              </c:strCache>
            </c:strRef>
          </c:tx>
          <c:spPr>
            <a:solidFill>
              <a:srgbClr val="00CC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Report!$J$24:$J$25</c:f>
              <c:strCache>
                <c:ptCount val="1"/>
                <c:pt idx="0">
                  <c:v>YARADUA</c:v>
                </c:pt>
              </c:strCache>
            </c:strRef>
          </c:cat>
          <c:val>
            <c:numRef>
              <c:f>Report!$L$24:$L$25</c:f>
              <c:numCache>
                <c:formatCode>"$"#,##0</c:formatCode>
                <c:ptCount val="1"/>
                <c:pt idx="0">
                  <c:v>65772.09</c:v>
                </c:pt>
              </c:numCache>
            </c:numRef>
          </c:val>
          <c:extLst>
            <c:ext xmlns:c16="http://schemas.microsoft.com/office/drawing/2014/chart" uri="{C3380CC4-5D6E-409C-BE32-E72D297353CC}">
              <c16:uniqueId val="{00000001-8741-44FC-9BFD-753B8F83FC2B}"/>
            </c:ext>
          </c:extLst>
        </c:ser>
        <c:ser>
          <c:idx val="2"/>
          <c:order val="2"/>
          <c:tx>
            <c:strRef>
              <c:f>Report!$M$23</c:f>
              <c:strCache>
                <c:ptCount val="1"/>
                <c:pt idx="0">
                  <c:v>Sum of Agriculture</c:v>
                </c:pt>
              </c:strCache>
            </c:strRef>
          </c:tx>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Report!$J$24:$J$25</c:f>
              <c:strCache>
                <c:ptCount val="1"/>
                <c:pt idx="0">
                  <c:v>YARADUA</c:v>
                </c:pt>
              </c:strCache>
            </c:strRef>
          </c:cat>
          <c:val>
            <c:numRef>
              <c:f>Report!$M$24:$M$25</c:f>
              <c:numCache>
                <c:formatCode>"$"#,##0</c:formatCode>
                <c:ptCount val="1"/>
                <c:pt idx="0">
                  <c:v>34934.17</c:v>
                </c:pt>
              </c:numCache>
            </c:numRef>
          </c:val>
          <c:extLst>
            <c:ext xmlns:c16="http://schemas.microsoft.com/office/drawing/2014/chart" uri="{C3380CC4-5D6E-409C-BE32-E72D297353CC}">
              <c16:uniqueId val="{00000002-8741-44FC-9BFD-753B8F83FC2B}"/>
            </c:ext>
          </c:extLst>
        </c:ser>
        <c:dLbls>
          <c:dLblPos val="outEnd"/>
          <c:showLegendKey val="0"/>
          <c:showVal val="1"/>
          <c:showCatName val="0"/>
          <c:showSerName val="0"/>
          <c:showPercent val="0"/>
          <c:showBubbleSize val="0"/>
        </c:dLbls>
        <c:gapWidth val="182"/>
        <c:axId val="1637199567"/>
        <c:axId val="1637197647"/>
      </c:barChart>
      <c:catAx>
        <c:axId val="16371995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7197647"/>
        <c:crosses val="autoZero"/>
        <c:auto val="1"/>
        <c:lblAlgn val="ctr"/>
        <c:lblOffset val="100"/>
        <c:noMultiLvlLbl val="0"/>
      </c:catAx>
      <c:valAx>
        <c:axId val="1637197647"/>
        <c:scaling>
          <c:orientation val="minMax"/>
        </c:scaling>
        <c:delete val="1"/>
        <c:axPos val="b"/>
        <c:numFmt formatCode="&quot;$&quot;#,##0" sourceLinked="1"/>
        <c:majorTickMark val="none"/>
        <c:minorTickMark val="none"/>
        <c:tickLblPos val="nextTo"/>
        <c:crossAx val="16371995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2857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 Economy Holiday project.xlsx]Report!PivotTable9</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Net Taxes and GDP Compared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rgbClr val="00CC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Report!$B$119</c:f>
              <c:strCache>
                <c:ptCount val="1"/>
                <c:pt idx="0">
                  <c:v>Average of NetTaxesOnProducts</c:v>
                </c:pt>
              </c:strCache>
            </c:strRef>
          </c:tx>
          <c:spPr>
            <a:ln w="28575" cap="rnd">
              <a:solidFill>
                <a:schemeClr val="accent1"/>
              </a:solidFill>
              <a:round/>
            </a:ln>
            <a:effectLst/>
          </c:spPr>
          <c:marker>
            <c:symbol val="none"/>
          </c:marker>
          <c:cat>
            <c:strRef>
              <c:f>Report!$A$120:$A$123</c:f>
              <c:strCache>
                <c:ptCount val="3"/>
                <c:pt idx="0">
                  <c:v>2007</c:v>
                </c:pt>
                <c:pt idx="1">
                  <c:v>2008</c:v>
                </c:pt>
                <c:pt idx="2">
                  <c:v>2009</c:v>
                </c:pt>
              </c:strCache>
            </c:strRef>
          </c:cat>
          <c:val>
            <c:numRef>
              <c:f>Report!$B$120:$B$123</c:f>
              <c:numCache>
                <c:formatCode>"$"#,##0</c:formatCode>
                <c:ptCount val="3"/>
                <c:pt idx="0">
                  <c:v>451.51</c:v>
                </c:pt>
                <c:pt idx="1">
                  <c:v>482.75</c:v>
                </c:pt>
                <c:pt idx="2">
                  <c:v>521.9</c:v>
                </c:pt>
              </c:numCache>
            </c:numRef>
          </c:val>
          <c:smooth val="0"/>
          <c:extLst>
            <c:ext xmlns:c16="http://schemas.microsoft.com/office/drawing/2014/chart" uri="{C3380CC4-5D6E-409C-BE32-E72D297353CC}">
              <c16:uniqueId val="{00000000-B05D-4592-A63C-98088D03D849}"/>
            </c:ext>
          </c:extLst>
        </c:ser>
        <c:ser>
          <c:idx val="1"/>
          <c:order val="1"/>
          <c:tx>
            <c:strRef>
              <c:f>Report!$C$119</c:f>
              <c:strCache>
                <c:ptCount val="1"/>
                <c:pt idx="0">
                  <c:v>Average of GDP at 2010 Constant Market Prices</c:v>
                </c:pt>
              </c:strCache>
            </c:strRef>
          </c:tx>
          <c:spPr>
            <a:ln w="28575" cap="rnd">
              <a:solidFill>
                <a:srgbClr val="00CC00"/>
              </a:solidFill>
              <a:round/>
            </a:ln>
            <a:effectLst/>
          </c:spPr>
          <c:marker>
            <c:symbol val="none"/>
          </c:marker>
          <c:cat>
            <c:strRef>
              <c:f>Report!$A$120:$A$123</c:f>
              <c:strCache>
                <c:ptCount val="3"/>
                <c:pt idx="0">
                  <c:v>2007</c:v>
                </c:pt>
                <c:pt idx="1">
                  <c:v>2008</c:v>
                </c:pt>
                <c:pt idx="2">
                  <c:v>2009</c:v>
                </c:pt>
              </c:strCache>
            </c:strRef>
          </c:cat>
          <c:val>
            <c:numRef>
              <c:f>Report!$C$120:$C$123</c:f>
              <c:numCache>
                <c:formatCode>"$"#,##0</c:formatCode>
                <c:ptCount val="3"/>
                <c:pt idx="0">
                  <c:v>43837.39</c:v>
                </c:pt>
                <c:pt idx="1">
                  <c:v>46802.76</c:v>
                </c:pt>
                <c:pt idx="2">
                  <c:v>50564.26</c:v>
                </c:pt>
              </c:numCache>
            </c:numRef>
          </c:val>
          <c:smooth val="0"/>
          <c:extLst>
            <c:ext xmlns:c16="http://schemas.microsoft.com/office/drawing/2014/chart" uri="{C3380CC4-5D6E-409C-BE32-E72D297353CC}">
              <c16:uniqueId val="{00000001-B05D-4592-A63C-98088D03D849}"/>
            </c:ext>
          </c:extLst>
        </c:ser>
        <c:dLbls>
          <c:showLegendKey val="0"/>
          <c:showVal val="0"/>
          <c:showCatName val="0"/>
          <c:showSerName val="0"/>
          <c:showPercent val="0"/>
          <c:showBubbleSize val="0"/>
        </c:dLbls>
        <c:smooth val="0"/>
        <c:axId val="1513337327"/>
        <c:axId val="1513333967"/>
      </c:lineChart>
      <c:catAx>
        <c:axId val="1513337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3333967"/>
        <c:crosses val="autoZero"/>
        <c:auto val="1"/>
        <c:lblAlgn val="ctr"/>
        <c:lblOffset val="100"/>
        <c:noMultiLvlLbl val="0"/>
      </c:catAx>
      <c:valAx>
        <c:axId val="1513333967"/>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3337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2857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 Economy Holiday project.xlsx]Report!PivotTable14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a:t>
            </a:r>
            <a:r>
              <a:rPr lang="en-US" baseline="0"/>
              <a:t> TAX ON PRODUCTS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s>
    <c:plotArea>
      <c:layout/>
      <c:pieChart>
        <c:varyColors val="1"/>
        <c:ser>
          <c:idx val="0"/>
          <c:order val="0"/>
          <c:tx>
            <c:strRef>
              <c:f>Report!$K$50</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9608-4BA2-A21B-2AB6CEB990E8}"/>
              </c:ext>
            </c:extLst>
          </c:dPt>
          <c:dPt>
            <c:idx val="1"/>
            <c:bubble3D val="0"/>
            <c:spPr>
              <a:solidFill>
                <a:schemeClr val="accent2"/>
              </a:solidFill>
              <a:ln>
                <a:noFill/>
              </a:ln>
              <a:effectLst/>
            </c:spPr>
            <c:extLst>
              <c:ext xmlns:c16="http://schemas.microsoft.com/office/drawing/2014/chart" uri="{C3380CC4-5D6E-409C-BE32-E72D297353CC}">
                <c16:uniqueId val="{00000003-9608-4BA2-A21B-2AB6CEB990E8}"/>
              </c:ext>
            </c:extLst>
          </c:dPt>
          <c:dPt>
            <c:idx val="2"/>
            <c:bubble3D val="0"/>
            <c:spPr>
              <a:solidFill>
                <a:schemeClr val="accent3"/>
              </a:solidFill>
              <a:ln>
                <a:noFill/>
              </a:ln>
              <a:effectLst/>
            </c:spPr>
            <c:extLst>
              <c:ext xmlns:c16="http://schemas.microsoft.com/office/drawing/2014/chart" uri="{C3380CC4-5D6E-409C-BE32-E72D297353CC}">
                <c16:uniqueId val="{00000005-9608-4BA2-A21B-2AB6CEB990E8}"/>
              </c:ext>
            </c:extLst>
          </c:dPt>
          <c:dPt>
            <c:idx val="3"/>
            <c:bubble3D val="0"/>
            <c:spPr>
              <a:solidFill>
                <a:schemeClr val="accent4"/>
              </a:solidFill>
              <a:ln>
                <a:noFill/>
              </a:ln>
              <a:effectLst/>
            </c:spPr>
            <c:extLst>
              <c:ext xmlns:c16="http://schemas.microsoft.com/office/drawing/2014/chart" uri="{C3380CC4-5D6E-409C-BE32-E72D297353CC}">
                <c16:uniqueId val="{00000007-9608-4BA2-A21B-2AB6CEB990E8}"/>
              </c:ext>
            </c:extLst>
          </c:dPt>
          <c:dPt>
            <c:idx val="4"/>
            <c:bubble3D val="0"/>
            <c:spPr>
              <a:solidFill>
                <a:schemeClr val="accent5"/>
              </a:solidFill>
              <a:ln>
                <a:noFill/>
              </a:ln>
              <a:effectLst/>
            </c:spPr>
            <c:extLst>
              <c:ext xmlns:c16="http://schemas.microsoft.com/office/drawing/2014/chart" uri="{C3380CC4-5D6E-409C-BE32-E72D297353CC}">
                <c16:uniqueId val="{00000009-9608-4BA2-A21B-2AB6CEB990E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Report!$J$51:$J$52</c:f>
              <c:strCache>
                <c:ptCount val="1"/>
                <c:pt idx="0">
                  <c:v>YARADUA</c:v>
                </c:pt>
              </c:strCache>
            </c:strRef>
          </c:cat>
          <c:val>
            <c:numRef>
              <c:f>Report!$K$51:$K$52</c:f>
              <c:numCache>
                <c:formatCode>"$"#,##0</c:formatCode>
                <c:ptCount val="1"/>
                <c:pt idx="0">
                  <c:v>1456.1599999999999</c:v>
                </c:pt>
              </c:numCache>
            </c:numRef>
          </c:val>
          <c:extLst>
            <c:ext xmlns:c16="http://schemas.microsoft.com/office/drawing/2014/chart" uri="{C3380CC4-5D6E-409C-BE32-E72D297353CC}">
              <c16:uniqueId val="{0000000A-9608-4BA2-A21B-2AB6CEB990E8}"/>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2857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 Economy Holiday project.xlsx]Report!PivotTable7</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AVEAGE</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CC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Report!$B$81</c:f>
              <c:strCache>
                <c:ptCount val="1"/>
                <c:pt idx="0">
                  <c:v>Average of Unemployment</c:v>
                </c:pt>
              </c:strCache>
            </c:strRef>
          </c:tx>
          <c:spPr>
            <a:ln w="28575" cap="rnd">
              <a:solidFill>
                <a:schemeClr val="accent1"/>
              </a:solidFill>
              <a:round/>
            </a:ln>
            <a:effectLst/>
          </c:spPr>
          <c:marker>
            <c:symbol val="none"/>
          </c:marker>
          <c:cat>
            <c:strRef>
              <c:f>Report!$A$82:$A$85</c:f>
              <c:strCache>
                <c:ptCount val="3"/>
                <c:pt idx="0">
                  <c:v>2007</c:v>
                </c:pt>
                <c:pt idx="1">
                  <c:v>2008</c:v>
                </c:pt>
                <c:pt idx="2">
                  <c:v>2009</c:v>
                </c:pt>
              </c:strCache>
            </c:strRef>
          </c:cat>
          <c:val>
            <c:numRef>
              <c:f>Report!$B$82:$B$85</c:f>
              <c:numCache>
                <c:formatCode>General</c:formatCode>
                <c:ptCount val="3"/>
                <c:pt idx="0">
                  <c:v>3.7999999999999999E-2</c:v>
                </c:pt>
                <c:pt idx="1">
                  <c:v>3.7999999999999999E-2</c:v>
                </c:pt>
                <c:pt idx="2">
                  <c:v>3.7999999999999999E-2</c:v>
                </c:pt>
              </c:numCache>
            </c:numRef>
          </c:val>
          <c:smooth val="0"/>
          <c:extLst>
            <c:ext xmlns:c16="http://schemas.microsoft.com/office/drawing/2014/chart" uri="{C3380CC4-5D6E-409C-BE32-E72D297353CC}">
              <c16:uniqueId val="{00000000-F4C9-4946-BF7A-19981896E40E}"/>
            </c:ext>
          </c:extLst>
        </c:ser>
        <c:ser>
          <c:idx val="1"/>
          <c:order val="1"/>
          <c:tx>
            <c:strRef>
              <c:f>Report!$C$81</c:f>
              <c:strCache>
                <c:ptCount val="1"/>
                <c:pt idx="0">
                  <c:v>Average of Government debt</c:v>
                </c:pt>
              </c:strCache>
            </c:strRef>
          </c:tx>
          <c:spPr>
            <a:ln w="28575" cap="rnd">
              <a:solidFill>
                <a:schemeClr val="accent2"/>
              </a:solidFill>
              <a:round/>
            </a:ln>
            <a:effectLst/>
          </c:spPr>
          <c:marker>
            <c:symbol val="none"/>
          </c:marker>
          <c:cat>
            <c:strRef>
              <c:f>Report!$A$82:$A$85</c:f>
              <c:strCache>
                <c:ptCount val="3"/>
                <c:pt idx="0">
                  <c:v>2007</c:v>
                </c:pt>
                <c:pt idx="1">
                  <c:v>2008</c:v>
                </c:pt>
                <c:pt idx="2">
                  <c:v>2009</c:v>
                </c:pt>
              </c:strCache>
            </c:strRef>
          </c:cat>
          <c:val>
            <c:numRef>
              <c:f>Report!$C$82:$C$85</c:f>
              <c:numCache>
                <c:formatCode>General</c:formatCode>
                <c:ptCount val="3"/>
                <c:pt idx="0">
                  <c:v>8.1000000000000003E-2</c:v>
                </c:pt>
                <c:pt idx="1">
                  <c:v>7.2999999999999995E-2</c:v>
                </c:pt>
                <c:pt idx="2">
                  <c:v>8.5999999999999993E-2</c:v>
                </c:pt>
              </c:numCache>
            </c:numRef>
          </c:val>
          <c:smooth val="0"/>
          <c:extLst>
            <c:ext xmlns:c16="http://schemas.microsoft.com/office/drawing/2014/chart" uri="{C3380CC4-5D6E-409C-BE32-E72D297353CC}">
              <c16:uniqueId val="{00000001-F4C9-4946-BF7A-19981896E40E}"/>
            </c:ext>
          </c:extLst>
        </c:ser>
        <c:ser>
          <c:idx val="2"/>
          <c:order val="2"/>
          <c:tx>
            <c:strRef>
              <c:f>Report!$D$81</c:f>
              <c:strCache>
                <c:ptCount val="1"/>
                <c:pt idx="0">
                  <c:v>Sum of Inflation rate</c:v>
                </c:pt>
              </c:strCache>
            </c:strRef>
          </c:tx>
          <c:spPr>
            <a:ln w="28575" cap="rnd">
              <a:solidFill>
                <a:srgbClr val="00CC00"/>
              </a:solidFill>
              <a:round/>
            </a:ln>
            <a:effectLst/>
          </c:spPr>
          <c:marker>
            <c:symbol val="none"/>
          </c:marker>
          <c:cat>
            <c:strRef>
              <c:f>Report!$A$82:$A$85</c:f>
              <c:strCache>
                <c:ptCount val="3"/>
                <c:pt idx="0">
                  <c:v>2007</c:v>
                </c:pt>
                <c:pt idx="1">
                  <c:v>2008</c:v>
                </c:pt>
                <c:pt idx="2">
                  <c:v>2009</c:v>
                </c:pt>
              </c:strCache>
            </c:strRef>
          </c:cat>
          <c:val>
            <c:numRef>
              <c:f>Report!$D$82:$D$85</c:f>
              <c:numCache>
                <c:formatCode>General</c:formatCode>
                <c:ptCount val="3"/>
                <c:pt idx="0">
                  <c:v>5.3999999999999999E-2</c:v>
                </c:pt>
                <c:pt idx="1">
                  <c:v>0.11600000000000001</c:v>
                </c:pt>
                <c:pt idx="2">
                  <c:v>0.125</c:v>
                </c:pt>
              </c:numCache>
            </c:numRef>
          </c:val>
          <c:smooth val="0"/>
          <c:extLst>
            <c:ext xmlns:c16="http://schemas.microsoft.com/office/drawing/2014/chart" uri="{C3380CC4-5D6E-409C-BE32-E72D297353CC}">
              <c16:uniqueId val="{00000002-F4C9-4946-BF7A-19981896E40E}"/>
            </c:ext>
          </c:extLst>
        </c:ser>
        <c:dLbls>
          <c:showLegendKey val="0"/>
          <c:showVal val="0"/>
          <c:showCatName val="0"/>
          <c:showSerName val="0"/>
          <c:showPercent val="0"/>
          <c:showBubbleSize val="0"/>
        </c:dLbls>
        <c:smooth val="0"/>
        <c:axId val="1493873695"/>
        <c:axId val="1340247423"/>
      </c:lineChart>
      <c:catAx>
        <c:axId val="1493873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0247423"/>
        <c:crosses val="autoZero"/>
        <c:auto val="1"/>
        <c:lblAlgn val="ctr"/>
        <c:lblOffset val="100"/>
        <c:noMultiLvlLbl val="0"/>
      </c:catAx>
      <c:valAx>
        <c:axId val="13402474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3873695"/>
        <c:crosses val="autoZero"/>
        <c:crossBetween val="between"/>
      </c:valAx>
      <c:spPr>
        <a:noFill/>
        <a:ln>
          <a:noFill/>
        </a:ln>
        <a:effectLst/>
      </c:spPr>
    </c:plotArea>
    <c:legend>
      <c:legendPos val="r"/>
      <c:layout>
        <c:manualLayout>
          <c:xMode val="edge"/>
          <c:yMode val="edge"/>
          <c:x val="0.64362139917695471"/>
          <c:y val="0.2295582764526094"/>
          <c:w val="0.33662551440329219"/>
          <c:h val="0.62602118994747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2857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[Nigeria Economy Holiday project.xlsx]Report!PivotTable8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CC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3268471302072E-2"/>
          <c:y val="9.0246935512524426E-2"/>
          <c:w val="0.53395316085040456"/>
          <c:h val="0.80710694617161127"/>
        </c:manualLayout>
      </c:layout>
      <c:lineChart>
        <c:grouping val="standard"/>
        <c:varyColors val="0"/>
        <c:ser>
          <c:idx val="0"/>
          <c:order val="0"/>
          <c:tx>
            <c:strRef>
              <c:f>Report!$G$81</c:f>
              <c:strCache>
                <c:ptCount val="1"/>
                <c:pt idx="0">
                  <c:v>Average of Industry</c:v>
                </c:pt>
              </c:strCache>
            </c:strRef>
          </c:tx>
          <c:spPr>
            <a:ln w="28575" cap="rnd">
              <a:solidFill>
                <a:schemeClr val="accent1"/>
              </a:solidFill>
              <a:round/>
            </a:ln>
            <a:effectLst/>
          </c:spPr>
          <c:marker>
            <c:symbol val="none"/>
          </c:marker>
          <c:cat>
            <c:strRef>
              <c:f>Report!$F$82:$F$85</c:f>
              <c:strCache>
                <c:ptCount val="3"/>
                <c:pt idx="0">
                  <c:v>2007</c:v>
                </c:pt>
                <c:pt idx="1">
                  <c:v>2008</c:v>
                </c:pt>
                <c:pt idx="2">
                  <c:v>2009</c:v>
                </c:pt>
              </c:strCache>
            </c:strRef>
          </c:cat>
          <c:val>
            <c:numRef>
              <c:f>Report!$G$82:$G$85</c:f>
              <c:numCache>
                <c:formatCode>"$"#,##0</c:formatCode>
                <c:ptCount val="3"/>
                <c:pt idx="0">
                  <c:v>13085.27</c:v>
                </c:pt>
                <c:pt idx="1">
                  <c:v>12817.79</c:v>
                </c:pt>
                <c:pt idx="2">
                  <c:v>13138.95</c:v>
                </c:pt>
              </c:numCache>
            </c:numRef>
          </c:val>
          <c:smooth val="0"/>
          <c:extLst>
            <c:ext xmlns:c16="http://schemas.microsoft.com/office/drawing/2014/chart" uri="{C3380CC4-5D6E-409C-BE32-E72D297353CC}">
              <c16:uniqueId val="{00000000-8260-4288-B84D-E58509A86D20}"/>
            </c:ext>
          </c:extLst>
        </c:ser>
        <c:ser>
          <c:idx val="1"/>
          <c:order val="1"/>
          <c:tx>
            <c:strRef>
              <c:f>Report!$H$81</c:f>
              <c:strCache>
                <c:ptCount val="1"/>
                <c:pt idx="0">
                  <c:v>Average of Services</c:v>
                </c:pt>
              </c:strCache>
            </c:strRef>
          </c:tx>
          <c:spPr>
            <a:ln w="28575" cap="rnd">
              <a:solidFill>
                <a:schemeClr val="accent2"/>
              </a:solidFill>
              <a:round/>
            </a:ln>
            <a:effectLst/>
          </c:spPr>
          <c:marker>
            <c:symbol val="none"/>
          </c:marker>
          <c:cat>
            <c:strRef>
              <c:f>Report!$F$82:$F$85</c:f>
              <c:strCache>
                <c:ptCount val="3"/>
                <c:pt idx="0">
                  <c:v>2007</c:v>
                </c:pt>
                <c:pt idx="1">
                  <c:v>2008</c:v>
                </c:pt>
                <c:pt idx="2">
                  <c:v>2009</c:v>
                </c:pt>
              </c:strCache>
            </c:strRef>
          </c:cat>
          <c:val>
            <c:numRef>
              <c:f>Report!$H$82:$H$85</c:f>
              <c:numCache>
                <c:formatCode>"$"#,##0</c:formatCode>
                <c:ptCount val="3"/>
                <c:pt idx="0">
                  <c:v>19342.14</c:v>
                </c:pt>
                <c:pt idx="1">
                  <c:v>21856.86</c:v>
                </c:pt>
                <c:pt idx="2">
                  <c:v>24573.09</c:v>
                </c:pt>
              </c:numCache>
            </c:numRef>
          </c:val>
          <c:smooth val="0"/>
          <c:extLst>
            <c:ext xmlns:c16="http://schemas.microsoft.com/office/drawing/2014/chart" uri="{C3380CC4-5D6E-409C-BE32-E72D297353CC}">
              <c16:uniqueId val="{00000001-8260-4288-B84D-E58509A86D20}"/>
            </c:ext>
          </c:extLst>
        </c:ser>
        <c:ser>
          <c:idx val="2"/>
          <c:order val="2"/>
          <c:tx>
            <c:strRef>
              <c:f>Report!$I$81</c:f>
              <c:strCache>
                <c:ptCount val="1"/>
                <c:pt idx="0">
                  <c:v>Average of Agriculture</c:v>
                </c:pt>
              </c:strCache>
            </c:strRef>
          </c:tx>
          <c:spPr>
            <a:ln w="28575" cap="rnd">
              <a:solidFill>
                <a:srgbClr val="00CC00"/>
              </a:solidFill>
              <a:round/>
            </a:ln>
            <a:effectLst/>
          </c:spPr>
          <c:marker>
            <c:symbol val="none"/>
          </c:marker>
          <c:cat>
            <c:strRef>
              <c:f>Report!$F$82:$F$85</c:f>
              <c:strCache>
                <c:ptCount val="3"/>
                <c:pt idx="0">
                  <c:v>2007</c:v>
                </c:pt>
                <c:pt idx="1">
                  <c:v>2008</c:v>
                </c:pt>
                <c:pt idx="2">
                  <c:v>2009</c:v>
                </c:pt>
              </c:strCache>
            </c:strRef>
          </c:cat>
          <c:val>
            <c:numRef>
              <c:f>Report!$I$82:$I$85</c:f>
              <c:numCache>
                <c:formatCode>"$"#,##0</c:formatCode>
                <c:ptCount val="3"/>
                <c:pt idx="0">
                  <c:v>10958.47</c:v>
                </c:pt>
                <c:pt idx="1">
                  <c:v>11645.37</c:v>
                </c:pt>
                <c:pt idx="2">
                  <c:v>12330.33</c:v>
                </c:pt>
              </c:numCache>
            </c:numRef>
          </c:val>
          <c:smooth val="0"/>
          <c:extLst>
            <c:ext xmlns:c16="http://schemas.microsoft.com/office/drawing/2014/chart" uri="{C3380CC4-5D6E-409C-BE32-E72D297353CC}">
              <c16:uniqueId val="{00000002-8260-4288-B84D-E58509A86D20}"/>
            </c:ext>
          </c:extLst>
        </c:ser>
        <c:dLbls>
          <c:showLegendKey val="0"/>
          <c:showVal val="0"/>
          <c:showCatName val="0"/>
          <c:showSerName val="0"/>
          <c:showPercent val="0"/>
          <c:showBubbleSize val="0"/>
        </c:dLbls>
        <c:smooth val="0"/>
        <c:axId val="1526330911"/>
        <c:axId val="1526330431"/>
      </c:lineChart>
      <c:catAx>
        <c:axId val="15263309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330431"/>
        <c:crosses val="autoZero"/>
        <c:auto val="1"/>
        <c:lblAlgn val="ctr"/>
        <c:lblOffset val="100"/>
        <c:noMultiLvlLbl val="0"/>
      </c:catAx>
      <c:valAx>
        <c:axId val="1526330431"/>
        <c:scaling>
          <c:orientation val="minMax"/>
        </c:scaling>
        <c:delete val="0"/>
        <c:axPos val="l"/>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6330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2857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2.jpg"/><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8" Type="http://schemas.openxmlformats.org/officeDocument/2006/relationships/image" Target="../media/image4.png"/><Relationship Id="rId13" Type="http://schemas.openxmlformats.org/officeDocument/2006/relationships/image" Target="../media/image9.svg"/><Relationship Id="rId3" Type="http://schemas.openxmlformats.org/officeDocument/2006/relationships/chart" Target="../charts/chart8.xml"/><Relationship Id="rId7" Type="http://schemas.openxmlformats.org/officeDocument/2006/relationships/chart" Target="../charts/chart12.xml"/><Relationship Id="rId12" Type="http://schemas.openxmlformats.org/officeDocument/2006/relationships/image" Target="../media/image8.png"/><Relationship Id="rId2" Type="http://schemas.openxmlformats.org/officeDocument/2006/relationships/chart" Target="../charts/chart7.xml"/><Relationship Id="rId1" Type="http://schemas.openxmlformats.org/officeDocument/2006/relationships/image" Target="../media/image3.png"/><Relationship Id="rId6" Type="http://schemas.openxmlformats.org/officeDocument/2006/relationships/chart" Target="../charts/chart11.xml"/><Relationship Id="rId11" Type="http://schemas.openxmlformats.org/officeDocument/2006/relationships/image" Target="../media/image7.svg"/><Relationship Id="rId5" Type="http://schemas.openxmlformats.org/officeDocument/2006/relationships/chart" Target="../charts/chart10.xml"/><Relationship Id="rId10" Type="http://schemas.openxmlformats.org/officeDocument/2006/relationships/image" Target="../media/image6.png"/><Relationship Id="rId4" Type="http://schemas.openxmlformats.org/officeDocument/2006/relationships/chart" Target="../charts/chart9.xml"/><Relationship Id="rId9" Type="http://schemas.openxmlformats.org/officeDocument/2006/relationships/image" Target="../media/image5.svg"/></Relationships>
</file>

<file path=xl/drawings/drawing1.xml><?xml version="1.0" encoding="utf-8"?>
<xdr:wsDr xmlns:xdr="http://schemas.openxmlformats.org/drawingml/2006/spreadsheetDrawing" xmlns:a="http://schemas.openxmlformats.org/drawingml/2006/main">
  <xdr:twoCellAnchor editAs="oneCell">
    <xdr:from>
      <xdr:col>0</xdr:col>
      <xdr:colOff>1574800</xdr:colOff>
      <xdr:row>2</xdr:row>
      <xdr:rowOff>69850</xdr:rowOff>
    </xdr:from>
    <xdr:to>
      <xdr:col>0</xdr:col>
      <xdr:colOff>7226300</xdr:colOff>
      <xdr:row>3</xdr:row>
      <xdr:rowOff>63500</xdr:rowOff>
    </xdr:to>
    <xdr:pic>
      <xdr:nvPicPr>
        <xdr:cNvPr id="12" name="Picture 11">
          <a:extLst>
            <a:ext uri="{FF2B5EF4-FFF2-40B4-BE49-F238E27FC236}">
              <a16:creationId xmlns:a16="http://schemas.microsoft.com/office/drawing/2014/main" id="{00000000-0008-0000-0100-00000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74800" y="736600"/>
          <a:ext cx="5651500" cy="3333750"/>
        </a:xfrm>
        <a:prstGeom prst="rect">
          <a:avLst/>
        </a:prstGeom>
      </xdr:spPr>
    </xdr:pic>
    <xdr:clientData/>
  </xdr:twoCellAnchor>
  <xdr:twoCellAnchor>
    <xdr:from>
      <xdr:col>0</xdr:col>
      <xdr:colOff>1377950</xdr:colOff>
      <xdr:row>44</xdr:row>
      <xdr:rowOff>171450</xdr:rowOff>
    </xdr:from>
    <xdr:to>
      <xdr:col>0</xdr:col>
      <xdr:colOff>7639050</xdr:colOff>
      <xdr:row>60</xdr:row>
      <xdr:rowOff>12700</xdr:rowOff>
    </xdr:to>
    <xdr:graphicFrame macro="">
      <xdr:nvGraphicFramePr>
        <xdr:cNvPr id="13" name="Chart 12">
          <a:extLst>
            <a:ext uri="{FF2B5EF4-FFF2-40B4-BE49-F238E27FC236}">
              <a16:creationId xmlns:a16="http://schemas.microsoft.com/office/drawing/2014/main" id="{00000000-0008-0000-01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1384300</xdr:colOff>
      <xdr:row>65</xdr:row>
      <xdr:rowOff>146050</xdr:rowOff>
    </xdr:from>
    <xdr:to>
      <xdr:col>0</xdr:col>
      <xdr:colOff>7626350</xdr:colOff>
      <xdr:row>80</xdr:row>
      <xdr:rowOff>177800</xdr:rowOff>
    </xdr:to>
    <xdr:graphicFrame macro="">
      <xdr:nvGraphicFramePr>
        <xdr:cNvPr id="15" name="Chart 14">
          <a:extLst>
            <a:ext uri="{FF2B5EF4-FFF2-40B4-BE49-F238E27FC236}">
              <a16:creationId xmlns:a16="http://schemas.microsoft.com/office/drawing/2014/main" id="{00000000-0008-0000-01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1377950</xdr:colOff>
      <xdr:row>86</xdr:row>
      <xdr:rowOff>76201</xdr:rowOff>
    </xdr:from>
    <xdr:to>
      <xdr:col>0</xdr:col>
      <xdr:colOff>7626350</xdr:colOff>
      <xdr:row>101</xdr:row>
      <xdr:rowOff>120651</xdr:rowOff>
    </xdr:to>
    <xdr:graphicFrame macro="">
      <xdr:nvGraphicFramePr>
        <xdr:cNvPr id="16" name="Chart 15">
          <a:extLst>
            <a:ext uri="{FF2B5EF4-FFF2-40B4-BE49-F238E27FC236}">
              <a16:creationId xmlns:a16="http://schemas.microsoft.com/office/drawing/2014/main" id="{00000000-0008-0000-01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1600200</xdr:colOff>
      <xdr:row>107</xdr:row>
      <xdr:rowOff>12700</xdr:rowOff>
    </xdr:from>
    <xdr:to>
      <xdr:col>0</xdr:col>
      <xdr:colOff>7397750</xdr:colOff>
      <xdr:row>125</xdr:row>
      <xdr:rowOff>44450</xdr:rowOff>
    </xdr:to>
    <xdr:graphicFrame macro="">
      <xdr:nvGraphicFramePr>
        <xdr:cNvPr id="17" name="Chart 16">
          <a:extLst>
            <a:ext uri="{FF2B5EF4-FFF2-40B4-BE49-F238E27FC236}">
              <a16:creationId xmlns:a16="http://schemas.microsoft.com/office/drawing/2014/main" id="{00000000-0008-0000-01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1606550</xdr:colOff>
      <xdr:row>130</xdr:row>
      <xdr:rowOff>133350</xdr:rowOff>
    </xdr:from>
    <xdr:to>
      <xdr:col>0</xdr:col>
      <xdr:colOff>7397750</xdr:colOff>
      <xdr:row>149</xdr:row>
      <xdr:rowOff>107950</xdr:rowOff>
    </xdr:to>
    <xdr:graphicFrame macro="">
      <xdr:nvGraphicFramePr>
        <xdr:cNvPr id="18" name="Chart 17">
          <a:extLst>
            <a:ext uri="{FF2B5EF4-FFF2-40B4-BE49-F238E27FC236}">
              <a16:creationId xmlns:a16="http://schemas.microsoft.com/office/drawing/2014/main" id="{00000000-0008-0000-01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1619250</xdr:colOff>
      <xdr:row>155</xdr:row>
      <xdr:rowOff>50800</xdr:rowOff>
    </xdr:from>
    <xdr:to>
      <xdr:col>0</xdr:col>
      <xdr:colOff>7410450</xdr:colOff>
      <xdr:row>173</xdr:row>
      <xdr:rowOff>171450</xdr:rowOff>
    </xdr:to>
    <xdr:graphicFrame macro="">
      <xdr:nvGraphicFramePr>
        <xdr:cNvPr id="19" name="Chart 18">
          <a:extLst>
            <a:ext uri="{FF2B5EF4-FFF2-40B4-BE49-F238E27FC236}">
              <a16:creationId xmlns:a16="http://schemas.microsoft.com/office/drawing/2014/main" id="{00000000-0008-0000-01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0</xdr:colOff>
      <xdr:row>197</xdr:row>
      <xdr:rowOff>19050</xdr:rowOff>
    </xdr:from>
    <xdr:to>
      <xdr:col>1</xdr:col>
      <xdr:colOff>31750</xdr:colOff>
      <xdr:row>223</xdr:row>
      <xdr:rowOff>50800</xdr:rowOff>
    </xdr:to>
    <xdr:pic>
      <xdr:nvPicPr>
        <xdr:cNvPr id="20" name="Picture 19">
          <a:extLst>
            <a:ext uri="{FF2B5EF4-FFF2-40B4-BE49-F238E27FC236}">
              <a16:creationId xmlns:a16="http://schemas.microsoft.com/office/drawing/2014/main" id="{00000000-0008-0000-0100-00001400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69602350"/>
          <a:ext cx="9023350" cy="481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4851</xdr:rowOff>
    </xdr:from>
    <xdr:to>
      <xdr:col>25</xdr:col>
      <xdr:colOff>25743</xdr:colOff>
      <xdr:row>1</xdr:row>
      <xdr:rowOff>51486</xdr:rowOff>
    </xdr:to>
    <xdr:sp macro="" textlink="">
      <xdr:nvSpPr>
        <xdr:cNvPr id="2" name="Rectangle 1">
          <a:extLst>
            <a:ext uri="{FF2B5EF4-FFF2-40B4-BE49-F238E27FC236}">
              <a16:creationId xmlns:a16="http://schemas.microsoft.com/office/drawing/2014/main" id="{00000000-0008-0000-0300-000002000000}"/>
            </a:ext>
          </a:extLst>
        </xdr:cNvPr>
        <xdr:cNvSpPr/>
      </xdr:nvSpPr>
      <xdr:spPr>
        <a:xfrm>
          <a:off x="0" y="4851"/>
          <a:ext cx="15257162" cy="226838"/>
        </a:xfrm>
        <a:prstGeom prst="rect">
          <a:avLst/>
        </a:prstGeom>
        <a:solidFill>
          <a:srgbClr val="00B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solidFill>
              <a:srgbClr val="CC6CE7"/>
            </a:solidFill>
          </a:endParaRPr>
        </a:p>
      </xdr:txBody>
    </xdr:sp>
    <xdr:clientData/>
  </xdr:twoCellAnchor>
  <xdr:twoCellAnchor>
    <xdr:from>
      <xdr:col>0</xdr:col>
      <xdr:colOff>2566</xdr:colOff>
      <xdr:row>31</xdr:row>
      <xdr:rowOff>51487</xdr:rowOff>
    </xdr:from>
    <xdr:to>
      <xdr:col>25</xdr:col>
      <xdr:colOff>85810</xdr:colOff>
      <xdr:row>32</xdr:row>
      <xdr:rowOff>111555</xdr:rowOff>
    </xdr:to>
    <xdr:sp macro="" textlink="">
      <xdr:nvSpPr>
        <xdr:cNvPr id="3" name="Rectangle 2">
          <a:extLst>
            <a:ext uri="{FF2B5EF4-FFF2-40B4-BE49-F238E27FC236}">
              <a16:creationId xmlns:a16="http://schemas.microsoft.com/office/drawing/2014/main" id="{00000000-0008-0000-0300-000003000000}"/>
            </a:ext>
          </a:extLst>
        </xdr:cNvPr>
        <xdr:cNvSpPr/>
      </xdr:nvSpPr>
      <xdr:spPr>
        <a:xfrm>
          <a:off x="2566" y="5637771"/>
          <a:ext cx="15314663" cy="240270"/>
        </a:xfrm>
        <a:prstGeom prst="rect">
          <a:avLst/>
        </a:prstGeom>
        <a:solidFill>
          <a:srgbClr val="00B05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solidFill>
              <a:srgbClr val="D0CECE"/>
            </a:solidFill>
          </a:endParaRPr>
        </a:p>
      </xdr:txBody>
    </xdr:sp>
    <xdr:clientData/>
  </xdr:twoCellAnchor>
  <xdr:twoCellAnchor editAs="oneCell">
    <xdr:from>
      <xdr:col>0</xdr:col>
      <xdr:colOff>0</xdr:colOff>
      <xdr:row>0</xdr:row>
      <xdr:rowOff>164103</xdr:rowOff>
    </xdr:from>
    <xdr:to>
      <xdr:col>1</xdr:col>
      <xdr:colOff>592190</xdr:colOff>
      <xdr:row>5</xdr:row>
      <xdr:rowOff>107023</xdr:rowOff>
    </xdr:to>
    <xdr:pic>
      <xdr:nvPicPr>
        <xdr:cNvPr id="17" name="Picture 16">
          <a:extLst>
            <a:ext uri="{FF2B5EF4-FFF2-40B4-BE49-F238E27FC236}">
              <a16:creationId xmlns:a16="http://schemas.microsoft.com/office/drawing/2014/main" id="{00000000-0008-0000-0300-000011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64103"/>
          <a:ext cx="1198651" cy="870448"/>
        </a:xfrm>
        <a:prstGeom prst="rect">
          <a:avLst/>
        </a:prstGeom>
        <a:ln w="0">
          <a:solidFill>
            <a:srgbClr val="D0CECE"/>
          </a:solidFill>
        </a:ln>
      </xdr:spPr>
    </xdr:pic>
    <xdr:clientData/>
  </xdr:twoCellAnchor>
  <xdr:twoCellAnchor>
    <xdr:from>
      <xdr:col>1</xdr:col>
      <xdr:colOff>128425</xdr:colOff>
      <xdr:row>1</xdr:row>
      <xdr:rowOff>72786</xdr:rowOff>
    </xdr:from>
    <xdr:to>
      <xdr:col>11</xdr:col>
      <xdr:colOff>437635</xdr:colOff>
      <xdr:row>6</xdr:row>
      <xdr:rowOff>137007</xdr:rowOff>
    </xdr:to>
    <xdr:sp macro="" textlink="">
      <xdr:nvSpPr>
        <xdr:cNvPr id="18" name="TextBox 17">
          <a:extLst>
            <a:ext uri="{FF2B5EF4-FFF2-40B4-BE49-F238E27FC236}">
              <a16:creationId xmlns:a16="http://schemas.microsoft.com/office/drawing/2014/main" id="{00000000-0008-0000-0300-000012000000}"/>
            </a:ext>
          </a:extLst>
        </xdr:cNvPr>
        <xdr:cNvSpPr txBox="1"/>
      </xdr:nvSpPr>
      <xdr:spPr>
        <a:xfrm>
          <a:off x="737682" y="252989"/>
          <a:ext cx="6401777" cy="9652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3500" kern="1200">
              <a:solidFill>
                <a:srgbClr val="00B050"/>
              </a:solidFill>
              <a:latin typeface="Algerian" panose="04020705040A02060702" pitchFamily="82" charset="0"/>
            </a:rPr>
            <a:t>FED REP OF NIGERIA</a:t>
          </a:r>
          <a:r>
            <a:rPr lang="en-US" sz="3500" kern="1200" baseline="0">
              <a:solidFill>
                <a:srgbClr val="00B050"/>
              </a:solidFill>
              <a:latin typeface="Algerian" panose="04020705040A02060702" pitchFamily="82" charset="0"/>
            </a:rPr>
            <a:t> </a:t>
          </a:r>
        </a:p>
        <a:p>
          <a:pPr algn="ctr"/>
          <a:r>
            <a:rPr lang="en-US" sz="1400" kern="1200" baseline="0">
              <a:solidFill>
                <a:srgbClr val="00B050"/>
              </a:solidFill>
              <a:latin typeface="Algerian" panose="04020705040A02060702" pitchFamily="82" charset="0"/>
            </a:rPr>
            <a:t>ECONOMic data analYsis FROM 1999 TO 2023</a:t>
          </a:r>
        </a:p>
        <a:p>
          <a:endParaRPr lang="en-US" sz="2800" kern="1200">
            <a:solidFill>
              <a:srgbClr val="92D050"/>
            </a:solidFill>
            <a:latin typeface="Algerian" panose="04020705040A02060702" pitchFamily="82" charset="0"/>
          </a:endParaRPr>
        </a:p>
      </xdr:txBody>
    </xdr:sp>
    <xdr:clientData/>
  </xdr:twoCellAnchor>
  <xdr:twoCellAnchor>
    <xdr:from>
      <xdr:col>0</xdr:col>
      <xdr:colOff>0</xdr:colOff>
      <xdr:row>6</xdr:row>
      <xdr:rowOff>26801</xdr:rowOff>
    </xdr:from>
    <xdr:to>
      <xdr:col>2</xdr:col>
      <xdr:colOff>506573</xdr:colOff>
      <xdr:row>14</xdr:row>
      <xdr:rowOff>77230</xdr:rowOff>
    </xdr:to>
    <xdr:sp macro="" textlink="">
      <xdr:nvSpPr>
        <xdr:cNvPr id="19" name="Rectangle: Rounded Corners 18">
          <a:extLst>
            <a:ext uri="{FF2B5EF4-FFF2-40B4-BE49-F238E27FC236}">
              <a16:creationId xmlns:a16="http://schemas.microsoft.com/office/drawing/2014/main" id="{00000000-0008-0000-0300-000013000000}"/>
            </a:ext>
          </a:extLst>
        </xdr:cNvPr>
        <xdr:cNvSpPr/>
      </xdr:nvSpPr>
      <xdr:spPr>
        <a:xfrm>
          <a:off x="0" y="1108017"/>
          <a:ext cx="1725087" cy="1492051"/>
        </a:xfrm>
        <a:prstGeom prst="roundRect">
          <a:avLst/>
        </a:prstGeom>
        <a:no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0</xdr:col>
      <xdr:colOff>2565</xdr:colOff>
      <xdr:row>14</xdr:row>
      <xdr:rowOff>125206</xdr:rowOff>
    </xdr:from>
    <xdr:to>
      <xdr:col>2</xdr:col>
      <xdr:colOff>509138</xdr:colOff>
      <xdr:row>22</xdr:row>
      <xdr:rowOff>171619</xdr:rowOff>
    </xdr:to>
    <xdr:sp macro="" textlink="">
      <xdr:nvSpPr>
        <xdr:cNvPr id="22" name="Rectangle: Rounded Corners 21">
          <a:extLst>
            <a:ext uri="{FF2B5EF4-FFF2-40B4-BE49-F238E27FC236}">
              <a16:creationId xmlns:a16="http://schemas.microsoft.com/office/drawing/2014/main" id="{00000000-0008-0000-0300-000016000000}"/>
            </a:ext>
          </a:extLst>
        </xdr:cNvPr>
        <xdr:cNvSpPr/>
      </xdr:nvSpPr>
      <xdr:spPr>
        <a:xfrm>
          <a:off x="2565" y="2648044"/>
          <a:ext cx="1725087" cy="1488034"/>
        </a:xfrm>
        <a:prstGeom prst="roundRect">
          <a:avLst/>
        </a:prstGeom>
        <a:noFill/>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0</xdr:col>
      <xdr:colOff>5130</xdr:colOff>
      <xdr:row>23</xdr:row>
      <xdr:rowOff>42906</xdr:rowOff>
    </xdr:from>
    <xdr:to>
      <xdr:col>2</xdr:col>
      <xdr:colOff>511703</xdr:colOff>
      <xdr:row>31</xdr:row>
      <xdr:rowOff>66354</xdr:rowOff>
    </xdr:to>
    <xdr:sp macro="" textlink="">
      <xdr:nvSpPr>
        <xdr:cNvPr id="23" name="Rectangle: Rounded Corners 22">
          <a:extLst>
            <a:ext uri="{FF2B5EF4-FFF2-40B4-BE49-F238E27FC236}">
              <a16:creationId xmlns:a16="http://schemas.microsoft.com/office/drawing/2014/main" id="{00000000-0008-0000-0300-000017000000}"/>
            </a:ext>
          </a:extLst>
        </xdr:cNvPr>
        <xdr:cNvSpPr/>
      </xdr:nvSpPr>
      <xdr:spPr>
        <a:xfrm>
          <a:off x="5130" y="4187568"/>
          <a:ext cx="1725087" cy="1465070"/>
        </a:xfrm>
        <a:prstGeom prst="roundRect">
          <a:avLst/>
        </a:prstGeom>
        <a:noFill/>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0</xdr:col>
      <xdr:colOff>68456</xdr:colOff>
      <xdr:row>9</xdr:row>
      <xdr:rowOff>24092</xdr:rowOff>
    </xdr:from>
    <xdr:to>
      <xdr:col>2</xdr:col>
      <xdr:colOff>468007</xdr:colOff>
      <xdr:row>11</xdr:row>
      <xdr:rowOff>52632</xdr:rowOff>
    </xdr:to>
    <xdr:sp macro="" textlink="">
      <xdr:nvSpPr>
        <xdr:cNvPr id="26" name="TextBox 25">
          <a:extLst>
            <a:ext uri="{FF2B5EF4-FFF2-40B4-BE49-F238E27FC236}">
              <a16:creationId xmlns:a16="http://schemas.microsoft.com/office/drawing/2014/main" id="{00000000-0008-0000-0300-00001A000000}"/>
            </a:ext>
          </a:extLst>
        </xdr:cNvPr>
        <xdr:cNvSpPr txBox="1"/>
      </xdr:nvSpPr>
      <xdr:spPr>
        <a:xfrm>
          <a:off x="68456" y="1680614"/>
          <a:ext cx="1614334" cy="396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900" b="1" kern="1200"/>
            <a:t>Total</a:t>
          </a:r>
          <a:r>
            <a:rPr lang="en-US" sz="1900" b="1" kern="1200" baseline="0"/>
            <a:t> InflatIon</a:t>
          </a:r>
        </a:p>
      </xdr:txBody>
    </xdr:sp>
    <xdr:clientData/>
  </xdr:twoCellAnchor>
  <xdr:twoCellAnchor>
    <xdr:from>
      <xdr:col>0</xdr:col>
      <xdr:colOff>45373</xdr:colOff>
      <xdr:row>17</xdr:row>
      <xdr:rowOff>18404</xdr:rowOff>
    </xdr:from>
    <xdr:to>
      <xdr:col>2</xdr:col>
      <xdr:colOff>444924</xdr:colOff>
      <xdr:row>20</xdr:row>
      <xdr:rowOff>92028</xdr:rowOff>
    </xdr:to>
    <xdr:sp macro="" textlink="">
      <xdr:nvSpPr>
        <xdr:cNvPr id="28" name="TextBox 27">
          <a:extLst>
            <a:ext uri="{FF2B5EF4-FFF2-40B4-BE49-F238E27FC236}">
              <a16:creationId xmlns:a16="http://schemas.microsoft.com/office/drawing/2014/main" id="{00000000-0008-0000-0300-00001C000000}"/>
            </a:ext>
          </a:extLst>
        </xdr:cNvPr>
        <xdr:cNvSpPr txBox="1"/>
      </xdr:nvSpPr>
      <xdr:spPr>
        <a:xfrm>
          <a:off x="45373" y="3147390"/>
          <a:ext cx="1614334" cy="625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kern="1200"/>
            <a:t>Total</a:t>
          </a:r>
          <a:r>
            <a:rPr lang="en-US" sz="1600" b="1" kern="1200" baseline="0"/>
            <a:t> Unemployment</a:t>
          </a:r>
        </a:p>
      </xdr:txBody>
    </xdr:sp>
    <xdr:clientData/>
  </xdr:twoCellAnchor>
  <xdr:twoCellAnchor>
    <xdr:from>
      <xdr:col>0</xdr:col>
      <xdr:colOff>45373</xdr:colOff>
      <xdr:row>25</xdr:row>
      <xdr:rowOff>147249</xdr:rowOff>
    </xdr:from>
    <xdr:to>
      <xdr:col>2</xdr:col>
      <xdr:colOff>444924</xdr:colOff>
      <xdr:row>29</xdr:row>
      <xdr:rowOff>18920</xdr:rowOff>
    </xdr:to>
    <xdr:sp macro="" textlink="">
      <xdr:nvSpPr>
        <xdr:cNvPr id="30" name="TextBox 29">
          <a:extLst>
            <a:ext uri="{FF2B5EF4-FFF2-40B4-BE49-F238E27FC236}">
              <a16:creationId xmlns:a16="http://schemas.microsoft.com/office/drawing/2014/main" id="{00000000-0008-0000-0300-00001E000000}"/>
            </a:ext>
          </a:extLst>
        </xdr:cNvPr>
        <xdr:cNvSpPr txBox="1"/>
      </xdr:nvSpPr>
      <xdr:spPr>
        <a:xfrm>
          <a:off x="45373" y="4748698"/>
          <a:ext cx="1614334" cy="607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kern="1200"/>
            <a:t>Total</a:t>
          </a:r>
          <a:r>
            <a:rPr lang="en-US" sz="1600" b="1" kern="1200" baseline="0"/>
            <a:t> </a:t>
          </a:r>
        </a:p>
        <a:p>
          <a:pPr algn="ctr"/>
          <a:r>
            <a:rPr lang="en-US" sz="1600" b="1" kern="1200" baseline="0"/>
            <a:t>Govt. Debt</a:t>
          </a:r>
        </a:p>
      </xdr:txBody>
    </xdr:sp>
    <xdr:clientData/>
  </xdr:twoCellAnchor>
  <xdr:twoCellAnchor editAs="oneCell">
    <xdr:from>
      <xdr:col>11</xdr:col>
      <xdr:colOff>285290</xdr:colOff>
      <xdr:row>1</xdr:row>
      <xdr:rowOff>66899</xdr:rowOff>
    </xdr:from>
    <xdr:to>
      <xdr:col>25</xdr:col>
      <xdr:colOff>92028</xdr:colOff>
      <xdr:row>4</xdr:row>
      <xdr:rowOff>82826</xdr:rowOff>
    </xdr:to>
    <mc:AlternateContent xmlns:mc="http://schemas.openxmlformats.org/markup-compatibility/2006" xmlns:a14="http://schemas.microsoft.com/office/drawing/2010/main">
      <mc:Choice Requires="a14">
        <xdr:graphicFrame macro="">
          <xdr:nvGraphicFramePr>
            <xdr:cNvPr id="33" name="Leadership">
              <a:extLst>
                <a:ext uri="{FF2B5EF4-FFF2-40B4-BE49-F238E27FC236}">
                  <a16:creationId xmlns:a16="http://schemas.microsoft.com/office/drawing/2014/main" id="{00000000-0008-0000-0300-000021000000}"/>
                </a:ext>
              </a:extLst>
            </xdr:cNvPr>
            <xdr:cNvGraphicFramePr/>
          </xdr:nvGraphicFramePr>
          <xdr:xfrm>
            <a:off x="0" y="0"/>
            <a:ext cx="0" cy="0"/>
          </xdr:xfrm>
          <a:graphic>
            <a:graphicData uri="http://schemas.microsoft.com/office/drawing/2010/slicer">
              <sle:slicer xmlns:sle="http://schemas.microsoft.com/office/drawing/2010/slicer" name="Leadership"/>
            </a:graphicData>
          </a:graphic>
        </xdr:graphicFrame>
      </mc:Choice>
      <mc:Fallback xmlns="">
        <xdr:sp macro="" textlink="">
          <xdr:nvSpPr>
            <xdr:cNvPr id="0" name=""/>
            <xdr:cNvSpPr>
              <a:spLocks noTextEdit="1"/>
            </xdr:cNvSpPr>
          </xdr:nvSpPr>
          <xdr:spPr>
            <a:xfrm>
              <a:off x="7033510" y="249865"/>
              <a:ext cx="8395382" cy="564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520347</xdr:colOff>
      <xdr:row>6</xdr:row>
      <xdr:rowOff>85811</xdr:rowOff>
    </xdr:from>
    <xdr:to>
      <xdr:col>11</xdr:col>
      <xdr:colOff>257432</xdr:colOff>
      <xdr:row>18</xdr:row>
      <xdr:rowOff>68648</xdr:rowOff>
    </xdr:to>
    <xdr:graphicFrame macro="">
      <xdr:nvGraphicFramePr>
        <xdr:cNvPr id="34" name="Chart 33">
          <a:extLst>
            <a:ext uri="{FF2B5EF4-FFF2-40B4-BE49-F238E27FC236}">
              <a16:creationId xmlns:a16="http://schemas.microsoft.com/office/drawing/2014/main" id="{00000000-0008-0000-03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523877</xdr:colOff>
      <xdr:row>18</xdr:row>
      <xdr:rowOff>94391</xdr:rowOff>
    </xdr:from>
    <xdr:to>
      <xdr:col>10</xdr:col>
      <xdr:colOff>592094</xdr:colOff>
      <xdr:row>31</xdr:row>
      <xdr:rowOff>34324</xdr:rowOff>
    </xdr:to>
    <xdr:graphicFrame macro="">
      <xdr:nvGraphicFramePr>
        <xdr:cNvPr id="35" name="Chart 34">
          <a:extLst>
            <a:ext uri="{FF2B5EF4-FFF2-40B4-BE49-F238E27FC236}">
              <a16:creationId xmlns:a16="http://schemas.microsoft.com/office/drawing/2014/main" id="{00000000-0008-0000-03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266885</xdr:colOff>
      <xdr:row>4</xdr:row>
      <xdr:rowOff>64420</xdr:rowOff>
    </xdr:from>
    <xdr:to>
      <xdr:col>18</xdr:col>
      <xdr:colOff>25744</xdr:colOff>
      <xdr:row>18</xdr:row>
      <xdr:rowOff>51486</xdr:rowOff>
    </xdr:to>
    <xdr:graphicFrame macro="">
      <xdr:nvGraphicFramePr>
        <xdr:cNvPr id="36" name="Chart 35">
          <a:extLst>
            <a:ext uri="{FF2B5EF4-FFF2-40B4-BE49-F238E27FC236}">
              <a16:creationId xmlns:a16="http://schemas.microsoft.com/office/drawing/2014/main" id="{00000000-0008-0000-03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15303</xdr:colOff>
      <xdr:row>18</xdr:row>
      <xdr:rowOff>7651</xdr:rowOff>
    </xdr:from>
    <xdr:to>
      <xdr:col>25</xdr:col>
      <xdr:colOff>85813</xdr:colOff>
      <xdr:row>31</xdr:row>
      <xdr:rowOff>42904</xdr:rowOff>
    </xdr:to>
    <xdr:graphicFrame macro="">
      <xdr:nvGraphicFramePr>
        <xdr:cNvPr id="38" name="Chart 37">
          <a:extLst>
            <a:ext uri="{FF2B5EF4-FFF2-40B4-BE49-F238E27FC236}">
              <a16:creationId xmlns:a16="http://schemas.microsoft.com/office/drawing/2014/main" id="{00000000-0008-0000-03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22881</xdr:colOff>
      <xdr:row>18</xdr:row>
      <xdr:rowOff>58206</xdr:rowOff>
    </xdr:from>
    <xdr:to>
      <xdr:col>18</xdr:col>
      <xdr:colOff>-1</xdr:colOff>
      <xdr:row>31</xdr:row>
      <xdr:rowOff>25740</xdr:rowOff>
    </xdr:to>
    <xdr:graphicFrame macro="">
      <xdr:nvGraphicFramePr>
        <xdr:cNvPr id="39" name="Chart 38">
          <a:extLst>
            <a:ext uri="{FF2B5EF4-FFF2-40B4-BE49-F238E27FC236}">
              <a16:creationId xmlns:a16="http://schemas.microsoft.com/office/drawing/2014/main" id="{00000000-0008-0000-0300-00002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xdr:col>
      <xdr:colOff>68646</xdr:colOff>
      <xdr:row>4</xdr:row>
      <xdr:rowOff>73623</xdr:rowOff>
    </xdr:from>
    <xdr:to>
      <xdr:col>25</xdr:col>
      <xdr:colOff>77231</xdr:colOff>
      <xdr:row>17</xdr:row>
      <xdr:rowOff>163040</xdr:rowOff>
    </xdr:to>
    <xdr:graphicFrame macro="">
      <xdr:nvGraphicFramePr>
        <xdr:cNvPr id="40" name="Chart 39">
          <a:extLst>
            <a:ext uri="{FF2B5EF4-FFF2-40B4-BE49-F238E27FC236}">
              <a16:creationId xmlns:a16="http://schemas.microsoft.com/office/drawing/2014/main" id="{00000000-0008-0000-03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106383</xdr:colOff>
      <xdr:row>11</xdr:row>
      <xdr:rowOff>55217</xdr:rowOff>
    </xdr:from>
    <xdr:to>
      <xdr:col>2</xdr:col>
      <xdr:colOff>345658</xdr:colOff>
      <xdr:row>14</xdr:row>
      <xdr:rowOff>32760</xdr:rowOff>
    </xdr:to>
    <xdr:sp macro="" textlink="Report!B38">
      <xdr:nvSpPr>
        <xdr:cNvPr id="42" name="Rectangle 41">
          <a:extLst>
            <a:ext uri="{FF2B5EF4-FFF2-40B4-BE49-F238E27FC236}">
              <a16:creationId xmlns:a16="http://schemas.microsoft.com/office/drawing/2014/main" id="{00000000-0008-0000-0300-00002A000000}"/>
            </a:ext>
          </a:extLst>
        </xdr:cNvPr>
        <xdr:cNvSpPr/>
      </xdr:nvSpPr>
      <xdr:spPr>
        <a:xfrm>
          <a:off x="106383" y="2079855"/>
          <a:ext cx="1454058" cy="52971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8B3B24A3-7D75-4F9D-9C70-8E59A3436DD8}" type="TxLink">
            <a:rPr lang="en-US" sz="3200" b="1" i="0" u="none" strike="noStrike" kern="1200">
              <a:solidFill>
                <a:srgbClr val="000000"/>
              </a:solidFill>
              <a:latin typeface="Calibri"/>
              <a:ea typeface="Calibri"/>
              <a:cs typeface="Calibri"/>
            </a:rPr>
            <a:pPr algn="ctr"/>
            <a:t> </a:t>
          </a:fld>
          <a:endParaRPr lang="en-US" sz="3200" b="1" kern="1200"/>
        </a:p>
      </xdr:txBody>
    </xdr:sp>
    <xdr:clientData/>
  </xdr:twoCellAnchor>
  <xdr:twoCellAnchor>
    <xdr:from>
      <xdr:col>0</xdr:col>
      <xdr:colOff>157550</xdr:colOff>
      <xdr:row>20</xdr:row>
      <xdr:rowOff>0</xdr:rowOff>
    </xdr:from>
    <xdr:to>
      <xdr:col>2</xdr:col>
      <xdr:colOff>396825</xdr:colOff>
      <xdr:row>22</xdr:row>
      <xdr:rowOff>129940</xdr:rowOff>
    </xdr:to>
    <xdr:sp macro="" textlink="Report!E38">
      <xdr:nvSpPr>
        <xdr:cNvPr id="43" name="Rectangle 42">
          <a:extLst>
            <a:ext uri="{FF2B5EF4-FFF2-40B4-BE49-F238E27FC236}">
              <a16:creationId xmlns:a16="http://schemas.microsoft.com/office/drawing/2014/main" id="{00000000-0008-0000-0300-00002B000000}"/>
            </a:ext>
          </a:extLst>
        </xdr:cNvPr>
        <xdr:cNvSpPr/>
      </xdr:nvSpPr>
      <xdr:spPr>
        <a:xfrm>
          <a:off x="157550" y="3681159"/>
          <a:ext cx="1454058" cy="49805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E7C19D39-3987-40EC-80B4-F821D5735799}" type="TxLink">
            <a:rPr lang="en-US" sz="3200" b="1" i="0" u="none" strike="noStrike" kern="1200">
              <a:solidFill>
                <a:srgbClr val="000000"/>
              </a:solidFill>
              <a:latin typeface="Calibri"/>
              <a:ea typeface="Calibri"/>
              <a:cs typeface="Calibri"/>
            </a:rPr>
            <a:pPr algn="ctr"/>
            <a:t> </a:t>
          </a:fld>
          <a:endParaRPr lang="en-US" sz="3200" b="1" kern="1200"/>
        </a:p>
      </xdr:txBody>
    </xdr:sp>
    <xdr:clientData/>
  </xdr:twoCellAnchor>
  <xdr:twoCellAnchor>
    <xdr:from>
      <xdr:col>0</xdr:col>
      <xdr:colOff>137026</xdr:colOff>
      <xdr:row>28</xdr:row>
      <xdr:rowOff>82826</xdr:rowOff>
    </xdr:from>
    <xdr:to>
      <xdr:col>2</xdr:col>
      <xdr:colOff>390842</xdr:colOff>
      <xdr:row>31</xdr:row>
      <xdr:rowOff>6248</xdr:rowOff>
    </xdr:to>
    <xdr:sp macro="" textlink="Report!D75">
      <xdr:nvSpPr>
        <xdr:cNvPr id="44" name="Rectangle 43">
          <a:extLst>
            <a:ext uri="{FF2B5EF4-FFF2-40B4-BE49-F238E27FC236}">
              <a16:creationId xmlns:a16="http://schemas.microsoft.com/office/drawing/2014/main" id="{00000000-0008-0000-0300-00002C000000}"/>
            </a:ext>
          </a:extLst>
        </xdr:cNvPr>
        <xdr:cNvSpPr/>
      </xdr:nvSpPr>
      <xdr:spPr>
        <a:xfrm>
          <a:off x="137026" y="5236449"/>
          <a:ext cx="1468599" cy="47559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C24D7A1C-9C02-4B01-996B-169C679DD28F}" type="TxLink">
            <a:rPr lang="en-US" sz="3200" b="1" i="0" u="none" strike="noStrike" kern="1200">
              <a:solidFill>
                <a:srgbClr val="000000"/>
              </a:solidFill>
              <a:latin typeface="Calibri"/>
              <a:ea typeface="Calibri"/>
              <a:cs typeface="Calibri"/>
            </a:rPr>
            <a:pPr algn="ctr"/>
            <a:t> </a:t>
          </a:fld>
          <a:endParaRPr lang="en-US" sz="3200" b="1" kern="1200"/>
        </a:p>
      </xdr:txBody>
    </xdr:sp>
    <xdr:clientData/>
  </xdr:twoCellAnchor>
  <xdr:twoCellAnchor editAs="oneCell">
    <xdr:from>
      <xdr:col>0</xdr:col>
      <xdr:colOff>184058</xdr:colOff>
      <xdr:row>5</xdr:row>
      <xdr:rowOff>178167</xdr:rowOff>
    </xdr:from>
    <xdr:to>
      <xdr:col>2</xdr:col>
      <xdr:colOff>294492</xdr:colOff>
      <xdr:row>9</xdr:row>
      <xdr:rowOff>132152</xdr:rowOff>
    </xdr:to>
    <xdr:pic>
      <xdr:nvPicPr>
        <xdr:cNvPr id="46" name="Graphic 45" descr="Downward trend graph with solid fill">
          <a:extLst>
            <a:ext uri="{FF2B5EF4-FFF2-40B4-BE49-F238E27FC236}">
              <a16:creationId xmlns:a16="http://schemas.microsoft.com/office/drawing/2014/main" id="{00000000-0008-0000-0300-00002E00000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84058" y="1098457"/>
          <a:ext cx="1325217" cy="690217"/>
        </a:xfrm>
        <a:prstGeom prst="rect">
          <a:avLst/>
        </a:prstGeom>
      </xdr:spPr>
    </xdr:pic>
    <xdr:clientData/>
  </xdr:twoCellAnchor>
  <xdr:twoCellAnchor editAs="oneCell">
    <xdr:from>
      <xdr:col>0</xdr:col>
      <xdr:colOff>453697</xdr:colOff>
      <xdr:row>14</xdr:row>
      <xdr:rowOff>130662</xdr:rowOff>
    </xdr:from>
    <xdr:to>
      <xdr:col>2</xdr:col>
      <xdr:colOff>174856</xdr:colOff>
      <xdr:row>17</xdr:row>
      <xdr:rowOff>162511</xdr:rowOff>
    </xdr:to>
    <xdr:pic>
      <xdr:nvPicPr>
        <xdr:cNvPr id="48" name="Graphic 47" descr="Meeting with solid fill">
          <a:extLst>
            <a:ext uri="{FF2B5EF4-FFF2-40B4-BE49-F238E27FC236}">
              <a16:creationId xmlns:a16="http://schemas.microsoft.com/office/drawing/2014/main" id="{00000000-0008-0000-0300-000030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453697" y="2707474"/>
          <a:ext cx="935942" cy="584023"/>
        </a:xfrm>
        <a:prstGeom prst="rect">
          <a:avLst/>
        </a:prstGeom>
      </xdr:spPr>
    </xdr:pic>
    <xdr:clientData/>
  </xdr:twoCellAnchor>
  <xdr:twoCellAnchor editAs="oneCell">
    <xdr:from>
      <xdr:col>1</xdr:col>
      <xdr:colOff>23913</xdr:colOff>
      <xdr:row>23</xdr:row>
      <xdr:rowOff>69544</xdr:rowOff>
    </xdr:from>
    <xdr:to>
      <xdr:col>1</xdr:col>
      <xdr:colOff>524567</xdr:colOff>
      <xdr:row>26</xdr:row>
      <xdr:rowOff>18024</xdr:rowOff>
    </xdr:to>
    <xdr:pic>
      <xdr:nvPicPr>
        <xdr:cNvPr id="50" name="Graphic 49" descr="Scales of justice with solid fill">
          <a:extLst>
            <a:ext uri="{FF2B5EF4-FFF2-40B4-BE49-F238E27FC236}">
              <a16:creationId xmlns:a16="http://schemas.microsoft.com/office/drawing/2014/main" id="{00000000-0008-0000-0300-000032000000}"/>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631304" y="4302877"/>
          <a:ext cx="500654" cy="50065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666.335253124998" createdVersion="8" refreshedVersion="8" minRefreshableVersion="3" recordCount="34" xr:uid="{B3A0748F-FAFA-4A4E-BDA7-06BEFF24DBBA}">
  <cacheSource type="worksheet">
    <worksheetSource name="Nigeria_Economy"/>
  </cacheSource>
  <cacheFields count="11">
    <cacheField name="Year" numFmtId="0">
      <sharedItems containsSemiMixedTypes="0" containsString="0" containsNumber="1" containsInteger="1" minValue="1990" maxValue="2023" count="34">
        <n v="1990"/>
        <n v="1991"/>
        <n v="1992"/>
        <n v="1993"/>
        <n v="1994"/>
        <n v="1995"/>
        <n v="1996"/>
        <n v="1997"/>
        <n v="1998"/>
        <n v="1999"/>
        <n v="2000"/>
        <n v="2001"/>
        <n v="2002"/>
        <n v="2003"/>
        <n v="2004"/>
        <n v="2005"/>
        <n v="2006"/>
        <n v="2007"/>
        <n v="2008"/>
        <n v="2009"/>
        <n v="2010"/>
        <n v="2011"/>
        <n v="2012"/>
        <n v="2013"/>
        <n v="2014"/>
        <n v="2015"/>
        <n v="2016"/>
        <n v="2017"/>
        <n v="2018"/>
        <n v="2019"/>
        <n v="2020"/>
        <n v="2021"/>
        <n v="2022"/>
        <n v="2023"/>
      </sharedItems>
    </cacheField>
    <cacheField name="Leadership" numFmtId="0">
      <sharedItems count="5">
        <s v="ABACHA"/>
        <s v="OBASANJO"/>
        <s v="YARADUA"/>
        <s v="JONATHAN"/>
        <s v="BUHARI"/>
      </sharedItems>
    </cacheField>
    <cacheField name="Inflation rate" numFmtId="0">
      <sharedItems containsSemiMixedTypes="0" containsString="0" containsNumber="1" minValue="5.3999999999999999E-2" maxValue="0.72840000000000005"/>
    </cacheField>
    <cacheField name="Unemployment" numFmtId="0">
      <sharedItems containsSemiMixedTypes="0" containsString="0" containsNumber="1" minValue="3.7999999999999999E-2" maxValue="0.40600000000000003"/>
    </cacheField>
    <cacheField name="Government debt" numFmtId="0">
      <sharedItems containsSemiMixedTypes="0" containsString="0" containsNumber="1" minValue="7.2999999999999995E-2" maxValue="0.75"/>
    </cacheField>
    <cacheField name="Agriculture" numFmtId="0">
      <sharedItems containsSemiMixedTypes="0" containsString="0" containsNumber="1" minValue="3464.72" maxValue="19091.07"/>
    </cacheField>
    <cacheField name="Industry" numFmtId="0">
      <sharedItems containsSemiMixedTypes="0" containsString="0" containsNumber="1" minValue="3735.98" maxValue="16742.150000000001"/>
    </cacheField>
    <cacheField name="Services" numFmtId="0">
      <sharedItems containsSemiMixedTypes="0" containsString="0" containsNumber="1" minValue="6849.92" maxValue="41352.81"/>
    </cacheField>
    <cacheField name="GDP at 2010 Constant Basic Prices" numFmtId="0">
      <sharedItems containsSemiMixedTypes="0" containsString="0" containsNumber="1" minValue="17750.060000000001" maxValue="74639.47"/>
    </cacheField>
    <cacheField name="NetTaxesOnProducts" numFmtId="0">
      <sharedItems containsSemiMixedTypes="0" containsString="0" containsNumber="1" minValue="217.47" maxValue="1129.48"/>
    </cacheField>
    <cacheField name="GDP at 2010 Constant Market Prices" numFmtId="0">
      <sharedItems containsSemiMixedTypes="0" containsString="0" containsNumber="1" minValue="17994.28" maxValue="75768.95"/>
    </cacheField>
  </cacheFields>
  <extLst>
    <ext xmlns:x14="http://schemas.microsoft.com/office/spreadsheetml/2009/9/main" uri="{725AE2AE-9491-48be-B2B4-4EB974FC3084}">
      <x14:pivotCacheDefinition pivotCacheId="8744307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
  <r>
    <x v="0"/>
    <x v="0"/>
    <n v="7.3999999999999996E-2"/>
    <n v="5.6000000000000001E-2"/>
    <n v="0.71699999999999997"/>
    <n v="3464.72"/>
    <n v="11148.1"/>
    <n v="6849.92"/>
    <n v="21462.73"/>
    <n v="217.47"/>
    <n v="21680.2"/>
  </r>
  <r>
    <x v="1"/>
    <x v="0"/>
    <n v="0.13009999999999999"/>
    <n v="4.1000000000000002E-2"/>
    <n v="0.75"/>
    <n v="3590.84"/>
    <n v="10910.56"/>
    <n v="7038.21"/>
    <n v="21539.61"/>
    <n v="218.28"/>
    <n v="21757.9"/>
  </r>
  <r>
    <x v="2"/>
    <x v="0"/>
    <n v="0.44600000000000001"/>
    <n v="4.1000000000000002E-2"/>
    <n v="0.70199999999999996"/>
    <n v="3674.79"/>
    <n v="11578.98"/>
    <n v="7283.32"/>
    <n v="22537.1"/>
    <n v="228.45"/>
    <n v="22765.55"/>
  </r>
  <r>
    <x v="3"/>
    <x v="0"/>
    <n v="0.57199999999999995"/>
    <n v="4.1000000000000002E-2"/>
    <n v="0.71"/>
    <n v="3743.67"/>
    <n v="10790.31"/>
    <n v="7544.1"/>
    <n v="22078.07"/>
    <n v="224.17"/>
    <n v="22302.240000000002"/>
  </r>
  <r>
    <x v="4"/>
    <x v="0"/>
    <n v="0.57030000000000003"/>
    <n v="4.1000000000000002E-2"/>
    <n v="0.55900000000000005"/>
    <n v="3839.68"/>
    <n v="10151.700000000001"/>
    <n v="7685.48"/>
    <n v="21676.85"/>
    <n v="220.62"/>
    <n v="21897.47"/>
  </r>
  <r>
    <x v="5"/>
    <x v="0"/>
    <n v="0.72840000000000005"/>
    <n v="4.1000000000000002E-2"/>
    <n v="0.34"/>
    <n v="3977.38"/>
    <n v="9845.9699999999993"/>
    <n v="7837.13"/>
    <n v="21660.49"/>
    <n v="221.07"/>
    <n v="21881.56"/>
  </r>
  <r>
    <x v="6"/>
    <x v="0"/>
    <n v="0.29299999999999998"/>
    <n v="0.04"/>
    <n v="0.252"/>
    <n v="4133.55"/>
    <n v="10402.19"/>
    <n v="8033.13"/>
    <n v="22568.87"/>
    <n v="230.83"/>
    <n v="22799.69"/>
  </r>
  <r>
    <x v="7"/>
    <x v="0"/>
    <n v="0.107"/>
    <n v="0.04"/>
    <n v="0.24099999999999999"/>
    <n v="4305.68"/>
    <n v="10599.7"/>
    <n v="8325.74"/>
    <n v="23231.119999999999"/>
    <n v="238.22"/>
    <n v="23469.34"/>
  </r>
  <r>
    <x v="8"/>
    <x v="0"/>
    <n v="7.9000000000000001E-2"/>
    <n v="0.04"/>
    <n v="0.223"/>
    <n v="4475.24"/>
    <n v="10641.26"/>
    <n v="8713.25"/>
    <n v="23829.759999999998"/>
    <n v="245.39"/>
    <n v="24075.15"/>
  </r>
  <r>
    <x v="9"/>
    <x v="1"/>
    <n v="6.6000000000000003E-2"/>
    <n v="0.04"/>
    <n v="0.64900000000000002"/>
    <n v="4703.6400000000003"/>
    <n v="10201.81"/>
    <n v="9062.14"/>
    <n v="23967.59"/>
    <n v="248.18"/>
    <n v="24215.78"/>
  </r>
  <r>
    <x v="10"/>
    <x v="1"/>
    <n v="6.9000000000000006E-2"/>
    <n v="0.04"/>
    <n v="0.57599999999999996"/>
    <n v="4840.97"/>
    <n v="10962.84"/>
    <n v="9365.7199999999993"/>
    <n v="25169.54"/>
    <n v="260.88"/>
    <n v="25430.42"/>
  </r>
  <r>
    <x v="11"/>
    <x v="1"/>
    <n v="0.189"/>
    <n v="3.9E-2"/>
    <n v="0.53100000000000003"/>
    <n v="5024.54"/>
    <n v="11576.32"/>
    <n v="10057.76"/>
    <n v="26658.62"/>
    <n v="276.69"/>
    <n v="26935.32"/>
  </r>
  <r>
    <x v="12"/>
    <x v="1"/>
    <n v="0.129"/>
    <n v="3.9E-2"/>
    <n v="0.433"/>
    <n v="7817.08"/>
    <n v="11725.42"/>
    <n v="11202.68"/>
    <n v="30745.19"/>
    <n v="319.08"/>
    <n v="31064.27"/>
  </r>
  <r>
    <x v="13"/>
    <x v="1"/>
    <n v="0.14000000000000001"/>
    <n v="3.9E-2"/>
    <n v="0.42099999999999999"/>
    <n v="8364.83"/>
    <n v="13151.23"/>
    <n v="11488.74"/>
    <n v="33004.800000000003"/>
    <n v="341.83"/>
    <n v="33346.620000000003"/>
  </r>
  <r>
    <x v="14"/>
    <x v="1"/>
    <n v="0.15"/>
    <n v="3.9E-2"/>
    <n v="0.35499999999999998"/>
    <n v="8888.57"/>
    <n v="13382.86"/>
    <n v="13786.3"/>
    <n v="36057.74"/>
    <n v="373.64"/>
    <n v="36431.370000000003"/>
  </r>
  <r>
    <x v="15"/>
    <x v="1"/>
    <n v="0.17899999999999999"/>
    <n v="3.9E-2"/>
    <n v="0.189"/>
    <n v="9516.99"/>
    <n v="13609.76"/>
    <n v="15252.04"/>
    <n v="38378.800000000003"/>
    <n v="398.22"/>
    <n v="38777.01"/>
  </r>
  <r>
    <x v="16"/>
    <x v="1"/>
    <n v="8.2000000000000003E-2"/>
    <n v="3.9E-2"/>
    <n v="9.4E-2"/>
    <n v="10222.469999999999"/>
    <n v="13342.47"/>
    <n v="17138.740000000002"/>
    <n v="40703.68"/>
    <n v="423"/>
    <n v="41126.68"/>
  </r>
  <r>
    <x v="17"/>
    <x v="2"/>
    <n v="5.3999999999999999E-2"/>
    <n v="3.7999999999999999E-2"/>
    <n v="8.1000000000000003E-2"/>
    <n v="10958.47"/>
    <n v="13085.27"/>
    <n v="19342.14"/>
    <n v="43385.88"/>
    <n v="451.51"/>
    <n v="43837.39"/>
  </r>
  <r>
    <x v="18"/>
    <x v="2"/>
    <n v="0.11600000000000001"/>
    <n v="3.7999999999999999E-2"/>
    <n v="7.2999999999999995E-2"/>
    <n v="11645.37"/>
    <n v="12817.79"/>
    <n v="21856.86"/>
    <n v="46320.01"/>
    <n v="482.75"/>
    <n v="46802.76"/>
  </r>
  <r>
    <x v="19"/>
    <x v="2"/>
    <n v="0.125"/>
    <n v="3.7999999999999999E-2"/>
    <n v="8.5999999999999993E-2"/>
    <n v="12330.33"/>
    <n v="13138.95"/>
    <n v="24573.09"/>
    <n v="50042.36"/>
    <n v="521.9"/>
    <n v="50564.26"/>
  </r>
  <r>
    <x v="20"/>
    <x v="3"/>
    <n v="0.13700000000000001"/>
    <n v="5.0999999999999997E-2"/>
    <n v="9.4E-2"/>
    <n v="13048.89"/>
    <n v="13826.43"/>
    <n v="27736.94"/>
    <n v="54612.26"/>
    <n v="857.09"/>
    <n v="55469.35"/>
  </r>
  <r>
    <x v="21"/>
    <x v="3"/>
    <n v="0.108"/>
    <n v="0.06"/>
    <n v="0.17399999999999999"/>
    <n v="13429.38"/>
    <n v="14986.62"/>
    <n v="29095.040000000001"/>
    <n v="57511.040000000001"/>
    <n v="669.31"/>
    <n v="58180.35"/>
  </r>
  <r>
    <x v="22"/>
    <x v="3"/>
    <n v="0.122"/>
    <n v="0.106"/>
    <n v="0.17599999999999999"/>
    <n v="14329.71"/>
    <n v="15350.45"/>
    <n v="30249.74"/>
    <n v="59929.89"/>
    <n v="740.16"/>
    <n v="60670.05"/>
  </r>
  <r>
    <x v="23"/>
    <x v="3"/>
    <n v="8.5000000000000006E-2"/>
    <n v="0.1"/>
    <n v="0.183"/>
    <n v="14750.52"/>
    <n v="15682.46"/>
    <n v="32785.730000000003"/>
    <n v="63218.720000000001"/>
    <n v="724.12"/>
    <n v="63942.85"/>
  </r>
  <r>
    <x v="24"/>
    <x v="3"/>
    <n v="0.08"/>
    <n v="7.8E-2"/>
    <n v="0.17499999999999999"/>
    <n v="15380.39"/>
    <n v="16742.150000000001"/>
    <n v="35030.239999999998"/>
    <n v="67152.789999999994"/>
    <n v="824.67"/>
    <n v="67977.460000000006"/>
  </r>
  <r>
    <x v="25"/>
    <x v="4"/>
    <n v="0.09"/>
    <n v="0.09"/>
    <n v="0.20300000000000001"/>
    <n v="15952.22"/>
    <n v="16366.66"/>
    <n v="36705.050000000003"/>
    <n v="69023.929999999993"/>
    <n v="756.76"/>
    <n v="69780.69"/>
  </r>
  <r>
    <x v="26"/>
    <x v="4"/>
    <n v="0.157"/>
    <n v="0.13400000000000001"/>
    <n v="0.23400000000000001"/>
    <n v="16607.34"/>
    <n v="14918.15"/>
    <n v="36405.75"/>
    <n v="67931.240000000005"/>
    <n v="721.19"/>
    <n v="68652.429999999993"/>
  </r>
  <r>
    <x v="27"/>
    <x v="4"/>
    <n v="0.16500000000000001"/>
    <n v="0.17499999999999999"/>
    <n v="0.253"/>
    <n v="17179.5"/>
    <n v="15238.28"/>
    <n v="36073.21"/>
    <n v="68490.98"/>
    <n v="714.71"/>
    <n v="69205.69"/>
  </r>
  <r>
    <x v="28"/>
    <x v="4"/>
    <n v="0.121"/>
    <n v="0.22600000000000001"/>
    <n v="0.27700000000000002"/>
    <n v="17544.150000000001"/>
    <n v="15523.43"/>
    <n v="36732.370000000003"/>
    <n v="69799.94"/>
    <n v="736.41"/>
    <n v="70536.350000000006"/>
  </r>
  <r>
    <x v="29"/>
    <x v="4"/>
    <n v="0.114"/>
    <n v="8.5300000000000001E-2"/>
    <n v="0.29199999999999998"/>
    <n v="17958.580000000002"/>
    <n v="15882.35"/>
    <n v="37546.9"/>
    <n v="71387.83"/>
    <n v="706.27"/>
    <n v="72094.09"/>
  </r>
  <r>
    <x v="30"/>
    <x v="4"/>
    <n v="0.13200000000000001"/>
    <n v="0.33300000000000002"/>
    <n v="0.34499999999999997"/>
    <n v="18348.18"/>
    <n v="14953.72"/>
    <n v="36712.480000000003"/>
    <n v="70014.37"/>
    <n v="786.17"/>
    <n v="70800.539999999994"/>
  </r>
  <r>
    <x v="31"/>
    <x v="4"/>
    <n v="0.17"/>
    <n v="0.35"/>
    <n v="0.36599999999999999"/>
    <n v="18738.41"/>
    <n v="14883.77"/>
    <n v="38771.49"/>
    <n v="72393.67"/>
    <n v="989.1"/>
    <n v="73382.77"/>
  </r>
  <r>
    <x v="32"/>
    <x v="4"/>
    <n v="0.189"/>
    <n v="0.377"/>
    <n v="0.374"/>
    <n v="19091.07"/>
    <n v="14195.58"/>
    <n v="41352.81"/>
    <n v="74639.47"/>
    <n v="1129.48"/>
    <n v="75768.95"/>
  </r>
  <r>
    <x v="33"/>
    <x v="4"/>
    <n v="0.17299999999999999"/>
    <n v="0.40600000000000003"/>
    <n v="0.38600000000000001"/>
    <n v="3844.85"/>
    <n v="3735.98"/>
    <n v="10169.24"/>
    <n v="17750.060000000001"/>
    <n v="244.22"/>
    <n v="17994.2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A09116-629E-41D5-9C50-6EC5EA28C575}"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7" firstHeaderRow="1" firstDataRow="1" firstDataCol="1"/>
  <pivotFields count="11">
    <pivotField axis="axisRow" showAll="0">
      <items count="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showAll="0">
      <items count="6">
        <item h="1" x="0"/>
        <item h="1" x="4"/>
        <item h="1" x="3"/>
        <item h="1" x="1"/>
        <item x="2"/>
        <item t="default"/>
      </items>
    </pivotField>
    <pivotField dataField="1" showAll="0"/>
    <pivotField showAll="0"/>
    <pivotField showAll="0"/>
    <pivotField showAll="0"/>
    <pivotField showAll="0"/>
    <pivotField showAll="0"/>
    <pivotField showAll="0"/>
    <pivotField showAll="0"/>
    <pivotField showAll="0"/>
  </pivotFields>
  <rowFields count="1">
    <field x="0"/>
  </rowFields>
  <rowItems count="4">
    <i>
      <x v="17"/>
    </i>
    <i>
      <x v="18"/>
    </i>
    <i>
      <x v="19"/>
    </i>
    <i t="grand">
      <x/>
    </i>
  </rowItems>
  <colItems count="1">
    <i/>
  </colItems>
  <dataFields count="1">
    <dataField name="Sum of Inflation rate" fld="2"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EC1F002-D553-4895-8CC9-4D14437A7AC3}"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J23:M25" firstHeaderRow="0" firstDataRow="1" firstDataCol="1"/>
  <pivotFields count="11">
    <pivotField showAll="0">
      <items count="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axis="axisRow" showAll="0">
      <items count="6">
        <item h="1" x="0"/>
        <item h="1" x="4"/>
        <item h="1" x="3"/>
        <item h="1" x="1"/>
        <item x="2"/>
        <item t="default"/>
      </items>
    </pivotField>
    <pivotField showAll="0"/>
    <pivotField showAll="0"/>
    <pivotField showAll="0"/>
    <pivotField dataField="1" showAll="0"/>
    <pivotField dataField="1" showAll="0"/>
    <pivotField dataField="1" showAll="0"/>
    <pivotField showAll="0"/>
    <pivotField showAll="0"/>
    <pivotField showAll="0"/>
  </pivotFields>
  <rowFields count="1">
    <field x="1"/>
  </rowFields>
  <rowItems count="2">
    <i>
      <x v="4"/>
    </i>
    <i t="grand">
      <x/>
    </i>
  </rowItems>
  <colFields count="1">
    <field x="-2"/>
  </colFields>
  <colItems count="3">
    <i>
      <x/>
    </i>
    <i i="1">
      <x v="1"/>
    </i>
    <i i="2">
      <x v="2"/>
    </i>
  </colItems>
  <dataFields count="3">
    <dataField name="Sum of Industry" fld="6" baseField="0" baseItem="0" numFmtId="164"/>
    <dataField name="Sum of Services" fld="7" baseField="0" baseItem="0" numFmtId="164"/>
    <dataField name="Sum of Agriculture" fld="5" baseField="0" baseItem="0" numFmtId="164"/>
  </dataFields>
  <chartFormats count="9">
    <chartFormat chart="10" format="9" series="1">
      <pivotArea type="data" outline="0" fieldPosition="0">
        <references count="1">
          <reference field="4294967294" count="1" selected="0">
            <x v="0"/>
          </reference>
        </references>
      </pivotArea>
    </chartFormat>
    <chartFormat chart="10" format="10" series="1">
      <pivotArea type="data" outline="0" fieldPosition="0">
        <references count="1">
          <reference field="4294967294" count="1" selected="0">
            <x v="1"/>
          </reference>
        </references>
      </pivotArea>
    </chartFormat>
    <chartFormat chart="10" format="11" series="1">
      <pivotArea type="data" outline="0" fieldPosition="0">
        <references count="1">
          <reference field="4294967294" count="1" selected="0">
            <x v="2"/>
          </reference>
        </references>
      </pivotArea>
    </chartFormat>
    <chartFormat chart="11" format="12" series="1">
      <pivotArea type="data" outline="0" fieldPosition="0">
        <references count="1">
          <reference field="4294967294" count="1" selected="0">
            <x v="0"/>
          </reference>
        </references>
      </pivotArea>
    </chartFormat>
    <chartFormat chart="11" format="13" series="1">
      <pivotArea type="data" outline="0" fieldPosition="0">
        <references count="1">
          <reference field="4294967294" count="1" selected="0">
            <x v="1"/>
          </reference>
        </references>
      </pivotArea>
    </chartFormat>
    <chartFormat chart="11" format="14" series="1">
      <pivotArea type="data" outline="0" fieldPosition="0">
        <references count="1">
          <reference field="4294967294" count="1" selected="0">
            <x v="2"/>
          </reference>
        </references>
      </pivotArea>
    </chartFormat>
    <chartFormat chart="23" format="21" series="1">
      <pivotArea type="data" outline="0" fieldPosition="0">
        <references count="1">
          <reference field="4294967294" count="1" selected="0">
            <x v="0"/>
          </reference>
        </references>
      </pivotArea>
    </chartFormat>
    <chartFormat chart="23" format="22" series="1">
      <pivotArea type="data" outline="0" fieldPosition="0">
        <references count="1">
          <reference field="4294967294" count="1" selected="0">
            <x v="1"/>
          </reference>
        </references>
      </pivotArea>
    </chartFormat>
    <chartFormat chart="23" format="23"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6EF6FB2-D228-422C-BD3A-59C8F9EA6455}"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119:C123" firstHeaderRow="0" firstDataRow="1" firstDataCol="1"/>
  <pivotFields count="11">
    <pivotField axis="axisRow" showAll="0">
      <items count="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showAll="0">
      <items count="6">
        <item h="1" x="0"/>
        <item h="1" x="4"/>
        <item h="1" x="3"/>
        <item h="1" x="1"/>
        <item x="2"/>
        <item t="default"/>
      </items>
    </pivotField>
    <pivotField showAll="0"/>
    <pivotField showAll="0"/>
    <pivotField showAll="0"/>
    <pivotField showAll="0"/>
    <pivotField showAll="0"/>
    <pivotField showAll="0"/>
    <pivotField showAll="0"/>
    <pivotField dataField="1" showAll="0"/>
    <pivotField dataField="1" showAll="0"/>
  </pivotFields>
  <rowFields count="1">
    <field x="0"/>
  </rowFields>
  <rowItems count="4">
    <i>
      <x v="17"/>
    </i>
    <i>
      <x v="18"/>
    </i>
    <i>
      <x v="19"/>
    </i>
    <i t="grand">
      <x/>
    </i>
  </rowItems>
  <colFields count="1">
    <field x="-2"/>
  </colFields>
  <colItems count="2">
    <i>
      <x/>
    </i>
    <i i="1">
      <x v="1"/>
    </i>
  </colItems>
  <dataFields count="2">
    <dataField name="Average of NetTaxesOnProducts" fld="9" subtotal="average" baseField="0" baseItem="0" numFmtId="164"/>
    <dataField name="Average of GDP at 2010 Constant Market Prices" fld="10" subtotal="average" baseField="0" baseItem="0" numFmtId="164"/>
  </dataFields>
  <chartFormats count="6">
    <chartFormat chart="4"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1"/>
          </reference>
        </references>
      </pivotArea>
    </chartFormat>
    <chartFormat chart="18" format="11" series="1">
      <pivotArea type="data" outline="0" fieldPosition="0">
        <references count="1">
          <reference field="4294967294" count="1" selected="0">
            <x v="0"/>
          </reference>
        </references>
      </pivotArea>
    </chartFormat>
    <chartFormat chart="18" format="1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7AAA7D2-FD21-44D1-8E8A-A13421AECC7F}"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F81:I85" firstHeaderRow="0" firstDataRow="1" firstDataCol="1"/>
  <pivotFields count="11">
    <pivotField axis="axisRow" showAll="0">
      <items count="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showAll="0">
      <items count="6">
        <item h="1" x="0"/>
        <item h="1" x="4"/>
        <item h="1" x="3"/>
        <item h="1" x="1"/>
        <item x="2"/>
        <item t="default"/>
      </items>
    </pivotField>
    <pivotField showAll="0"/>
    <pivotField showAll="0"/>
    <pivotField showAll="0"/>
    <pivotField dataField="1" showAll="0"/>
    <pivotField dataField="1" showAll="0"/>
    <pivotField dataField="1" showAll="0"/>
    <pivotField showAll="0"/>
    <pivotField showAll="0"/>
    <pivotField showAll="0"/>
  </pivotFields>
  <rowFields count="1">
    <field x="0"/>
  </rowFields>
  <rowItems count="4">
    <i>
      <x v="17"/>
    </i>
    <i>
      <x v="18"/>
    </i>
    <i>
      <x v="19"/>
    </i>
    <i t="grand">
      <x/>
    </i>
  </rowItems>
  <colFields count="1">
    <field x="-2"/>
  </colFields>
  <colItems count="3">
    <i>
      <x/>
    </i>
    <i i="1">
      <x v="1"/>
    </i>
    <i i="2">
      <x v="2"/>
    </i>
  </colItems>
  <dataFields count="3">
    <dataField name="Average of Industry" fld="6" subtotal="average" baseField="0" baseItem="0" numFmtId="164"/>
    <dataField name="Average of Services" fld="7" subtotal="average" baseField="0" baseItem="0" numFmtId="164"/>
    <dataField name="Average of Agriculture" fld="5" subtotal="average" baseField="0" baseItem="0" numFmtId="164"/>
  </dataFields>
  <chartFormats count="6">
    <chartFormat chart="3"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1"/>
          </reference>
        </references>
      </pivotArea>
    </chartFormat>
    <chartFormat chart="3" format="10" series="1">
      <pivotArea type="data" outline="0" fieldPosition="0">
        <references count="1">
          <reference field="4294967294" count="1" selected="0">
            <x v="2"/>
          </reference>
        </references>
      </pivotArea>
    </chartFormat>
    <chartFormat chart="15" format="17" series="1">
      <pivotArea type="data" outline="0" fieldPosition="0">
        <references count="1">
          <reference field="4294967294" count="1" selected="0">
            <x v="0"/>
          </reference>
        </references>
      </pivotArea>
    </chartFormat>
    <chartFormat chart="15" format="18" series="1">
      <pivotArea type="data" outline="0" fieldPosition="0">
        <references count="1">
          <reference field="4294967294" count="1" selected="0">
            <x v="1"/>
          </reference>
        </references>
      </pivotArea>
    </chartFormat>
    <chartFormat chart="15" format="19"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847876-3FFF-4ACE-A321-5CEA5ECE8DD0}"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81:D85" firstHeaderRow="0" firstDataRow="1" firstDataCol="1"/>
  <pivotFields count="11">
    <pivotField axis="axisRow" showAll="0">
      <items count="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showAll="0">
      <items count="6">
        <item h="1" x="0"/>
        <item h="1" x="4"/>
        <item h="1" x="3"/>
        <item h="1" x="1"/>
        <item x="2"/>
        <item t="default"/>
      </items>
    </pivotField>
    <pivotField dataField="1" showAll="0"/>
    <pivotField dataField="1" showAll="0"/>
    <pivotField dataField="1" showAll="0"/>
    <pivotField showAll="0"/>
    <pivotField showAll="0"/>
    <pivotField showAll="0"/>
    <pivotField showAll="0"/>
    <pivotField showAll="0"/>
    <pivotField showAll="0"/>
  </pivotFields>
  <rowFields count="1">
    <field x="0"/>
  </rowFields>
  <rowItems count="4">
    <i>
      <x v="17"/>
    </i>
    <i>
      <x v="18"/>
    </i>
    <i>
      <x v="19"/>
    </i>
    <i t="grand">
      <x/>
    </i>
  </rowItems>
  <colFields count="1">
    <field x="-2"/>
  </colFields>
  <colItems count="3">
    <i>
      <x/>
    </i>
    <i i="1">
      <x v="1"/>
    </i>
    <i i="2">
      <x v="2"/>
    </i>
  </colItems>
  <dataFields count="3">
    <dataField name="Average of Unemployment" fld="3" subtotal="average" baseField="0" baseItem="0"/>
    <dataField name="Average of Government debt" fld="4" subtotal="average" baseField="0" baseItem="0"/>
    <dataField name="Sum of Inflation rate" fld="2" baseField="0" baseItem="0"/>
  </dataFields>
  <chartFormats count="6">
    <chartFormat chart="5" format="7" series="1">
      <pivotArea type="data" outline="0" fieldPosition="0">
        <references count="1">
          <reference field="4294967294" count="1" selected="0">
            <x v="0"/>
          </reference>
        </references>
      </pivotArea>
    </chartFormat>
    <chartFormat chart="5" format="8" series="1">
      <pivotArea type="data" outline="0" fieldPosition="0">
        <references count="1">
          <reference field="4294967294" count="1" selected="0">
            <x v="1"/>
          </reference>
        </references>
      </pivotArea>
    </chartFormat>
    <chartFormat chart="5" format="9" series="1">
      <pivotArea type="data" outline="0" fieldPosition="0">
        <references count="1">
          <reference field="4294967294" count="1" selected="0">
            <x v="2"/>
          </reference>
        </references>
      </pivotArea>
    </chartFormat>
    <chartFormat chart="18" format="16" series="1">
      <pivotArea type="data" outline="0" fieldPosition="0">
        <references count="1">
          <reference field="4294967294" count="1" selected="0">
            <x v="0"/>
          </reference>
        </references>
      </pivotArea>
    </chartFormat>
    <chartFormat chart="18" format="17" series="1">
      <pivotArea type="data" outline="0" fieldPosition="0">
        <references count="1">
          <reference field="4294967294" count="1" selected="0">
            <x v="1"/>
          </reference>
        </references>
      </pivotArea>
    </chartFormat>
    <chartFormat chart="18" format="1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2B883F-AA42-4D45-96EE-386F0813E43F}"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J3:M5" firstHeaderRow="0" firstDataRow="1" firstDataCol="1"/>
  <pivotFields count="11">
    <pivotField showAll="0">
      <items count="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axis="axisRow" showAll="0">
      <items count="6">
        <item h="1" x="0"/>
        <item h="1" x="4"/>
        <item h="1" x="3"/>
        <item h="1" x="1"/>
        <item x="2"/>
        <item t="default"/>
      </items>
    </pivotField>
    <pivotField dataField="1" showAll="0"/>
    <pivotField dataField="1" showAll="0"/>
    <pivotField dataField="1" showAll="0"/>
    <pivotField showAll="0"/>
    <pivotField showAll="0"/>
    <pivotField showAll="0"/>
    <pivotField showAll="0"/>
    <pivotField showAll="0"/>
    <pivotField showAll="0"/>
  </pivotFields>
  <rowFields count="1">
    <field x="1"/>
  </rowFields>
  <rowItems count="2">
    <i>
      <x v="4"/>
    </i>
    <i t="grand">
      <x/>
    </i>
  </rowItems>
  <colFields count="1">
    <field x="-2"/>
  </colFields>
  <colItems count="3">
    <i>
      <x/>
    </i>
    <i i="1">
      <x v="1"/>
    </i>
    <i i="2">
      <x v="2"/>
    </i>
  </colItems>
  <dataFields count="3">
    <dataField name="Sum of Unemployment" fld="3" baseField="0" baseItem="0" numFmtId="9"/>
    <dataField name="Sum of Government debt" fld="4" baseField="0" baseItem="0" numFmtId="9"/>
    <dataField name="Sum of Inflation rate" fld="2" baseField="0" baseItem="0" numFmtId="9"/>
  </dataFields>
  <chartFormats count="6">
    <chartFormat chart="8" format="17" series="1">
      <pivotArea type="data" outline="0" fieldPosition="0">
        <references count="1">
          <reference field="4294967294" count="1" selected="0">
            <x v="0"/>
          </reference>
        </references>
      </pivotArea>
    </chartFormat>
    <chartFormat chart="8" format="18" series="1">
      <pivotArea type="data" outline="0" fieldPosition="0">
        <references count="1">
          <reference field="4294967294" count="1" selected="0">
            <x v="1"/>
          </reference>
        </references>
      </pivotArea>
    </chartFormat>
    <chartFormat chart="8" format="19" series="1">
      <pivotArea type="data" outline="0" fieldPosition="0">
        <references count="1">
          <reference field="4294967294" count="1" selected="0">
            <x v="2"/>
          </reference>
        </references>
      </pivotArea>
    </chartFormat>
    <chartFormat chart="23" format="26" series="1">
      <pivotArea type="data" outline="0" fieldPosition="0">
        <references count="1">
          <reference field="4294967294" count="1" selected="0">
            <x v="0"/>
          </reference>
        </references>
      </pivotArea>
    </chartFormat>
    <chartFormat chart="23" format="27" series="1">
      <pivotArea type="data" outline="0" fieldPosition="0">
        <references count="1">
          <reference field="4294967294" count="1" selected="0">
            <x v="1"/>
          </reference>
        </references>
      </pivotArea>
    </chartFormat>
    <chartFormat chart="23" format="2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D77E642-81EC-48E6-B261-AAE9CD9667AE}"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D3:E7" firstHeaderRow="1" firstDataRow="1" firstDataCol="1"/>
  <pivotFields count="11">
    <pivotField axis="axisRow" showAll="0">
      <items count="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showAll="0">
      <items count="6">
        <item h="1" x="0"/>
        <item h="1" x="4"/>
        <item h="1" x="3"/>
        <item h="1" x="1"/>
        <item x="2"/>
        <item t="default"/>
      </items>
    </pivotField>
    <pivotField showAll="0"/>
    <pivotField dataField="1" showAll="0"/>
    <pivotField showAll="0"/>
    <pivotField showAll="0"/>
    <pivotField showAll="0"/>
    <pivotField showAll="0"/>
    <pivotField showAll="0"/>
    <pivotField showAll="0"/>
    <pivotField showAll="0"/>
  </pivotFields>
  <rowFields count="1">
    <field x="0"/>
  </rowFields>
  <rowItems count="4">
    <i>
      <x v="17"/>
    </i>
    <i>
      <x v="18"/>
    </i>
    <i>
      <x v="19"/>
    </i>
    <i t="grand">
      <x/>
    </i>
  </rowItems>
  <colItems count="1">
    <i/>
  </colItems>
  <dataFields count="1">
    <dataField name="Sum of Unemployment" fld="3"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87B9646-7FAB-42D8-8AA5-11F96798317E}"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C40:D44" firstHeaderRow="1" firstDataRow="1" firstDataCol="1"/>
  <pivotFields count="11">
    <pivotField axis="axisRow" showAll="0">
      <items count="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showAll="0">
      <items count="6">
        <item h="1" x="0"/>
        <item h="1" x="4"/>
        <item h="1" x="3"/>
        <item h="1" x="1"/>
        <item x="2"/>
        <item t="default"/>
      </items>
    </pivotField>
    <pivotField showAll="0"/>
    <pivotField showAll="0"/>
    <pivotField dataField="1" showAll="0"/>
    <pivotField showAll="0"/>
    <pivotField showAll="0"/>
    <pivotField showAll="0"/>
    <pivotField showAll="0"/>
    <pivotField showAll="0"/>
    <pivotField showAll="0"/>
  </pivotFields>
  <rowFields count="1">
    <field x="0"/>
  </rowFields>
  <rowItems count="4">
    <i>
      <x v="17"/>
    </i>
    <i>
      <x v="18"/>
    </i>
    <i>
      <x v="19"/>
    </i>
    <i t="grand">
      <x/>
    </i>
  </rowItems>
  <colItems count="1">
    <i/>
  </colItems>
  <dataFields count="1">
    <dataField name="Sum of Government debt" fld="4"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6B7BD11-B9F2-4D9C-8645-E6C045A648F2}" name="PivotTable1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J50:K52" firstHeaderRow="1" firstDataRow="1" firstDataCol="1"/>
  <pivotFields count="11">
    <pivotField showAll="0">
      <items count="3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axis="axisRow" showAll="0">
      <items count="6">
        <item h="1" x="0"/>
        <item h="1" x="4"/>
        <item h="1" x="3"/>
        <item h="1" x="1"/>
        <item x="2"/>
        <item t="default"/>
      </items>
    </pivotField>
    <pivotField showAll="0"/>
    <pivotField showAll="0"/>
    <pivotField showAll="0"/>
    <pivotField showAll="0"/>
    <pivotField showAll="0"/>
    <pivotField showAll="0"/>
    <pivotField showAll="0"/>
    <pivotField dataField="1" showAll="0"/>
    <pivotField showAll="0"/>
  </pivotFields>
  <rowFields count="1">
    <field x="1"/>
  </rowFields>
  <rowItems count="2">
    <i>
      <x v="4"/>
    </i>
    <i t="grand">
      <x/>
    </i>
  </rowItems>
  <colItems count="1">
    <i/>
  </colItems>
  <dataFields count="1">
    <dataField name="Sum of NetTaxesOnProducts" fld="9" baseField="0" baseItem="0" numFmtId="164"/>
  </dataFields>
  <chartFormats count="12">
    <chartFormat chart="8" format="15" series="1">
      <pivotArea type="data" outline="0" fieldPosition="0">
        <references count="1">
          <reference field="4294967294" count="1" selected="0">
            <x v="0"/>
          </reference>
        </references>
      </pivotArea>
    </chartFormat>
    <chartFormat chart="8" format="16">
      <pivotArea type="data" outline="0" fieldPosition="0">
        <references count="2">
          <reference field="4294967294" count="1" selected="0">
            <x v="0"/>
          </reference>
          <reference field="1" count="1" selected="0">
            <x v="0"/>
          </reference>
        </references>
      </pivotArea>
    </chartFormat>
    <chartFormat chart="8" format="17">
      <pivotArea type="data" outline="0" fieldPosition="0">
        <references count="2">
          <reference field="4294967294" count="1" selected="0">
            <x v="0"/>
          </reference>
          <reference field="1" count="1" selected="0">
            <x v="1"/>
          </reference>
        </references>
      </pivotArea>
    </chartFormat>
    <chartFormat chart="8" format="18">
      <pivotArea type="data" outline="0" fieldPosition="0">
        <references count="2">
          <reference field="4294967294" count="1" selected="0">
            <x v="0"/>
          </reference>
          <reference field="1" count="1" selected="0">
            <x v="2"/>
          </reference>
        </references>
      </pivotArea>
    </chartFormat>
    <chartFormat chart="8" format="19">
      <pivotArea type="data" outline="0" fieldPosition="0">
        <references count="2">
          <reference field="4294967294" count="1" selected="0">
            <x v="0"/>
          </reference>
          <reference field="1" count="1" selected="0">
            <x v="3"/>
          </reference>
        </references>
      </pivotArea>
    </chartFormat>
    <chartFormat chart="8" format="20">
      <pivotArea type="data" outline="0" fieldPosition="0">
        <references count="2">
          <reference field="4294967294" count="1" selected="0">
            <x v="0"/>
          </reference>
          <reference field="1" count="1" selected="0">
            <x v="4"/>
          </reference>
        </references>
      </pivotArea>
    </chartFormat>
    <chartFormat chart="20" format="33" series="1">
      <pivotArea type="data" outline="0" fieldPosition="0">
        <references count="1">
          <reference field="4294967294" count="1" selected="0">
            <x v="0"/>
          </reference>
        </references>
      </pivotArea>
    </chartFormat>
    <chartFormat chart="20" format="34">
      <pivotArea type="data" outline="0" fieldPosition="0">
        <references count="2">
          <reference field="4294967294" count="1" selected="0">
            <x v="0"/>
          </reference>
          <reference field="1" count="1" selected="0">
            <x v="0"/>
          </reference>
        </references>
      </pivotArea>
    </chartFormat>
    <chartFormat chart="20" format="35">
      <pivotArea type="data" outline="0" fieldPosition="0">
        <references count="2">
          <reference field="4294967294" count="1" selected="0">
            <x v="0"/>
          </reference>
          <reference field="1" count="1" selected="0">
            <x v="1"/>
          </reference>
        </references>
      </pivotArea>
    </chartFormat>
    <chartFormat chart="20" format="36">
      <pivotArea type="data" outline="0" fieldPosition="0">
        <references count="2">
          <reference field="4294967294" count="1" selected="0">
            <x v="0"/>
          </reference>
          <reference field="1" count="1" selected="0">
            <x v="2"/>
          </reference>
        </references>
      </pivotArea>
    </chartFormat>
    <chartFormat chart="20" format="37">
      <pivotArea type="data" outline="0" fieldPosition="0">
        <references count="2">
          <reference field="4294967294" count="1" selected="0">
            <x v="0"/>
          </reference>
          <reference field="1" count="1" selected="0">
            <x v="3"/>
          </reference>
        </references>
      </pivotArea>
    </chartFormat>
    <chartFormat chart="20" format="38">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50F6CC7-387C-486A-A6EE-364CD9CCA72B}" autoFormatId="16" applyNumberFormats="0" applyBorderFormats="0" applyFontFormats="0" applyPatternFormats="0" applyAlignmentFormats="0" applyWidthHeightFormats="0">
  <queryTableRefresh nextId="12">
    <queryTableFields count="11">
      <queryTableField id="1" name="Year" tableColumnId="1"/>
      <queryTableField id="11" dataBound="0" tableColumnId="11"/>
      <queryTableField id="2" name="Inflation rate" tableColumnId="2"/>
      <queryTableField id="3" name="Unemployment" tableColumnId="3"/>
      <queryTableField id="4" name="Government debt" tableColumnId="4"/>
      <queryTableField id="5" name="Agriculture" tableColumnId="5"/>
      <queryTableField id="6" name="Industry" tableColumnId="6"/>
      <queryTableField id="7" name="Services" tableColumnId="7"/>
      <queryTableField id="8" name="GDP at 2010 Constant Basic Prices" tableColumnId="8"/>
      <queryTableField id="9" name="NetTaxesOnProducts" tableColumnId="9"/>
      <queryTableField id="10" name="GDP at 2010 Constant Market Prices"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adership" xr10:uid="{AA880ED1-18C9-48BF-8106-17A172CE59B8}" sourceName="Leadership">
  <pivotTables>
    <pivotTable tabId="4" name="PivotTable8"/>
    <pivotTable tabId="4" name="PivotTable1"/>
    <pivotTable tabId="4" name="PivotTable11"/>
    <pivotTable tabId="4" name="PivotTable12"/>
    <pivotTable tabId="4" name="PivotTable14"/>
    <pivotTable tabId="4" name="PivotTable2"/>
    <pivotTable tabId="4" name="PivotTable3"/>
    <pivotTable tabId="4" name="PivotTable7"/>
    <pivotTable tabId="4" name="PivotTable9"/>
  </pivotTables>
  <data>
    <tabular pivotCacheId="874430777">
      <items count="5">
        <i x="0"/>
        <i x="4"/>
        <i x="3"/>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adership" xr10:uid="{F321A422-04E8-4633-90F6-590ABC62B445}" cache="Slicer_Leadership" caption="Leadership" columnCount="5" style="Nigerian Economy"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9CF80F-77A6-4920-863A-3C8ED99C194C}" name="Nigeria_Economy" displayName="Nigeria_Economy" ref="A1:K35" tableType="queryTable" totalsRowShown="0">
  <autoFilter ref="A1:K35" xr:uid="{D49CF80F-77A6-4920-863A-3C8ED99C194C}"/>
  <tableColumns count="11">
    <tableColumn id="1" xr3:uid="{CD2058D8-744E-4190-BF89-15DEBACCD6EA}" uniqueName="1" name="Year" queryTableFieldId="1"/>
    <tableColumn id="11" xr3:uid="{C1904C4D-CD06-41DC-9C05-32ED1B03BE2A}" uniqueName="11" name="Leadership" queryTableFieldId="11" dataDxfId="0">
      <calculatedColumnFormula array="1">_xlfn.IFS(A2&lt;1999,"ABACHA",A2&lt;2007,"OBASANJO",A2&lt;2010,"YARADUA",A2&lt;2015,"JONATHAN",A2&lt;2024,"BUHARI")</calculatedColumnFormula>
    </tableColumn>
    <tableColumn id="2" xr3:uid="{9BCC1A4A-4269-4BC9-BABF-0AECAF7407BF}" uniqueName="2" name="Inflation rate" queryTableFieldId="2"/>
    <tableColumn id="3" xr3:uid="{E8E2E575-C1E9-4D63-A235-2BA9AB022753}" uniqueName="3" name="Unemployment" queryTableFieldId="3"/>
    <tableColumn id="4" xr3:uid="{F5853B9E-40A2-4240-9A3E-56D9BF496928}" uniqueName="4" name="Government debt" queryTableFieldId="4"/>
    <tableColumn id="5" xr3:uid="{CE9984ED-470E-473B-8FF8-EDAED09BDEF6}" uniqueName="5" name="Agriculture" queryTableFieldId="5"/>
    <tableColumn id="6" xr3:uid="{A6F10292-4979-40AD-8761-E6CA2204C7FE}" uniqueName="6" name="Industry" queryTableFieldId="6"/>
    <tableColumn id="7" xr3:uid="{4B5035BD-4AAD-4745-B6FC-F3D69CEE6832}" uniqueName="7" name="Services" queryTableFieldId="7"/>
    <tableColumn id="8" xr3:uid="{99787CD2-CDF5-4E48-A739-018FD1D6CFAA}" uniqueName="8" name="GDP at 2010 Constant Basic Prices" queryTableFieldId="8"/>
    <tableColumn id="9" xr3:uid="{D8DF31FA-F061-492F-91E6-9D4089C7FC6D}" uniqueName="9" name="NetTaxesOnProducts" queryTableFieldId="9"/>
    <tableColumn id="10" xr3:uid="{0DF5E901-D05E-49CB-BCCB-96D2296DCBEC}" uniqueName="10" name="GDP at 2010 Constant Market Prices" queryTableFieldId="1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B838B-AEFC-47CA-BAC3-AB78FA6CF870}">
  <dimension ref="A2:O123"/>
  <sheetViews>
    <sheetView topLeftCell="J1" zoomScale="65" zoomScaleNormal="65" workbookViewId="0">
      <selection activeCell="O4" sqref="O4:P10"/>
    </sheetView>
  </sheetViews>
  <sheetFormatPr defaultRowHeight="14.5" x14ac:dyDescent="0.35"/>
  <cols>
    <col min="1" max="1" width="13.6328125" bestFit="1" customWidth="1"/>
    <col min="2" max="2" width="28.1796875" bestFit="1" customWidth="1"/>
    <col min="3" max="3" width="41.1796875" bestFit="1" customWidth="1"/>
    <col min="4" max="4" width="18.26953125" bestFit="1" customWidth="1"/>
    <col min="5" max="5" width="20.26953125" bestFit="1" customWidth="1"/>
    <col min="6" max="6" width="13.6328125" bestFit="1" customWidth="1"/>
    <col min="7" max="7" width="17.54296875" bestFit="1" customWidth="1"/>
    <col min="8" max="8" width="17.1796875" bestFit="1" customWidth="1"/>
    <col min="9" max="9" width="19.54296875" bestFit="1" customWidth="1"/>
    <col min="10" max="10" width="13.6328125" bestFit="1" customWidth="1"/>
    <col min="11" max="11" width="25" bestFit="1" customWidth="1"/>
    <col min="12" max="12" width="13.90625" bestFit="1" customWidth="1"/>
    <col min="13" max="13" width="16.36328125" bestFit="1" customWidth="1"/>
    <col min="14" max="14" width="20.26953125" bestFit="1" customWidth="1"/>
    <col min="15" max="15" width="13.6328125" bestFit="1" customWidth="1"/>
    <col min="16" max="16" width="25" bestFit="1" customWidth="1"/>
    <col min="17" max="17" width="10.81640625" bestFit="1" customWidth="1"/>
  </cols>
  <sheetData>
    <row r="2" spans="1:13" x14ac:dyDescent="0.35">
      <c r="B2" t="s">
        <v>26</v>
      </c>
    </row>
    <row r="3" spans="1:13" x14ac:dyDescent="0.35">
      <c r="A3" s="1" t="s">
        <v>11</v>
      </c>
      <c r="B3" t="s">
        <v>10</v>
      </c>
      <c r="D3" s="1" t="s">
        <v>11</v>
      </c>
      <c r="E3" t="s">
        <v>14</v>
      </c>
      <c r="J3" s="1" t="s">
        <v>11</v>
      </c>
      <c r="K3" t="s">
        <v>14</v>
      </c>
      <c r="L3" t="s">
        <v>19</v>
      </c>
      <c r="M3" t="s">
        <v>10</v>
      </c>
    </row>
    <row r="4" spans="1:13" x14ac:dyDescent="0.35">
      <c r="A4" s="2">
        <v>2007</v>
      </c>
      <c r="B4" s="4">
        <v>5.3999999999999999E-2</v>
      </c>
      <c r="C4" t="s">
        <v>13</v>
      </c>
      <c r="D4" s="2">
        <v>2007</v>
      </c>
      <c r="E4" s="4">
        <v>3.7999999999999999E-2</v>
      </c>
      <c r="F4" t="s">
        <v>13</v>
      </c>
      <c r="J4" s="2" t="s">
        <v>28</v>
      </c>
      <c r="K4" s="4">
        <v>0.11399999999999999</v>
      </c>
      <c r="L4" s="4">
        <v>0.24</v>
      </c>
      <c r="M4" s="4">
        <v>0.29499999999999998</v>
      </c>
    </row>
    <row r="5" spans="1:13" x14ac:dyDescent="0.35">
      <c r="A5" s="2">
        <v>2008</v>
      </c>
      <c r="B5" s="4">
        <v>0.11600000000000001</v>
      </c>
      <c r="D5" s="2">
        <v>2008</v>
      </c>
      <c r="E5" s="4">
        <v>3.7999999999999999E-2</v>
      </c>
      <c r="J5" s="2" t="s">
        <v>12</v>
      </c>
      <c r="K5" s="4">
        <v>0.11399999999999999</v>
      </c>
      <c r="L5" s="4">
        <v>0.24</v>
      </c>
      <c r="M5" s="4">
        <v>0.29499999999999998</v>
      </c>
    </row>
    <row r="6" spans="1:13" x14ac:dyDescent="0.35">
      <c r="A6" s="2">
        <v>2009</v>
      </c>
      <c r="B6" s="4">
        <v>0.125</v>
      </c>
      <c r="D6" s="2">
        <v>2009</v>
      </c>
      <c r="E6" s="4">
        <v>3.7999999999999999E-2</v>
      </c>
    </row>
    <row r="7" spans="1:13" x14ac:dyDescent="0.35">
      <c r="A7" s="2" t="s">
        <v>12</v>
      </c>
      <c r="B7" s="4">
        <v>0.29500000000000004</v>
      </c>
      <c r="D7" s="2" t="s">
        <v>12</v>
      </c>
      <c r="E7" s="4">
        <v>0.11399999999999999</v>
      </c>
    </row>
    <row r="16" spans="1:13" x14ac:dyDescent="0.35">
      <c r="I16" t="s">
        <v>13</v>
      </c>
    </row>
    <row r="23" spans="9:13" x14ac:dyDescent="0.35">
      <c r="I23" t="s">
        <v>13</v>
      </c>
      <c r="J23" s="1" t="s">
        <v>11</v>
      </c>
      <c r="K23" t="s">
        <v>16</v>
      </c>
      <c r="L23" t="s">
        <v>17</v>
      </c>
      <c r="M23" t="s">
        <v>15</v>
      </c>
    </row>
    <row r="24" spans="9:13" x14ac:dyDescent="0.35">
      <c r="J24" s="2" t="s">
        <v>28</v>
      </c>
      <c r="K24" s="3">
        <v>39042.01</v>
      </c>
      <c r="L24" s="3">
        <v>65772.09</v>
      </c>
      <c r="M24" s="3">
        <v>34934.17</v>
      </c>
    </row>
    <row r="25" spans="9:13" x14ac:dyDescent="0.35">
      <c r="J25" s="2" t="s">
        <v>12</v>
      </c>
      <c r="K25" s="3">
        <v>39042.01</v>
      </c>
      <c r="L25" s="3">
        <v>65772.09</v>
      </c>
      <c r="M25" s="3">
        <v>34934.17</v>
      </c>
    </row>
    <row r="40" spans="3:15" x14ac:dyDescent="0.35">
      <c r="C40" s="1" t="s">
        <v>11</v>
      </c>
      <c r="D40" t="s">
        <v>19</v>
      </c>
    </row>
    <row r="41" spans="3:15" x14ac:dyDescent="0.35">
      <c r="C41" s="2">
        <v>2007</v>
      </c>
      <c r="D41" s="4">
        <v>8.1000000000000003E-2</v>
      </c>
    </row>
    <row r="42" spans="3:15" x14ac:dyDescent="0.35">
      <c r="C42" s="2">
        <v>2008</v>
      </c>
      <c r="D42" s="4">
        <v>7.2999999999999995E-2</v>
      </c>
    </row>
    <row r="43" spans="3:15" x14ac:dyDescent="0.35">
      <c r="C43" s="2">
        <v>2009</v>
      </c>
      <c r="D43" s="4">
        <v>8.5999999999999993E-2</v>
      </c>
    </row>
    <row r="44" spans="3:15" x14ac:dyDescent="0.35">
      <c r="C44" s="2" t="s">
        <v>12</v>
      </c>
      <c r="D44" s="4">
        <v>0.24</v>
      </c>
    </row>
    <row r="48" spans="3:15" x14ac:dyDescent="0.35">
      <c r="O48" t="s">
        <v>13</v>
      </c>
    </row>
    <row r="50" spans="10:11" x14ac:dyDescent="0.35">
      <c r="J50" s="1" t="s">
        <v>11</v>
      </c>
      <c r="K50" t="s">
        <v>18</v>
      </c>
    </row>
    <row r="51" spans="10:11" x14ac:dyDescent="0.35">
      <c r="J51" s="2" t="s">
        <v>28</v>
      </c>
      <c r="K51" s="3">
        <v>1456.1599999999999</v>
      </c>
    </row>
    <row r="52" spans="10:11" x14ac:dyDescent="0.35">
      <c r="J52" s="2" t="s">
        <v>12</v>
      </c>
      <c r="K52" s="3">
        <v>1456.1599999999999</v>
      </c>
    </row>
    <row r="81" spans="1:9" x14ac:dyDescent="0.35">
      <c r="A81" s="1" t="s">
        <v>11</v>
      </c>
      <c r="B81" t="s">
        <v>20</v>
      </c>
      <c r="C81" t="s">
        <v>21</v>
      </c>
      <c r="D81" t="s">
        <v>10</v>
      </c>
      <c r="E81" t="s">
        <v>13</v>
      </c>
      <c r="F81" s="1" t="s">
        <v>11</v>
      </c>
      <c r="G81" t="s">
        <v>22</v>
      </c>
      <c r="H81" t="s">
        <v>23</v>
      </c>
      <c r="I81" t="s">
        <v>29</v>
      </c>
    </row>
    <row r="82" spans="1:9" x14ac:dyDescent="0.35">
      <c r="A82" s="2">
        <v>2007</v>
      </c>
      <c r="B82" s="20">
        <v>3.7999999999999999E-2</v>
      </c>
      <c r="C82" s="20">
        <v>8.1000000000000003E-2</v>
      </c>
      <c r="D82" s="20">
        <v>5.3999999999999999E-2</v>
      </c>
      <c r="F82" s="2">
        <v>2007</v>
      </c>
      <c r="G82" s="3">
        <v>13085.27</v>
      </c>
      <c r="H82" s="3">
        <v>19342.14</v>
      </c>
      <c r="I82" s="3">
        <v>10958.47</v>
      </c>
    </row>
    <row r="83" spans="1:9" x14ac:dyDescent="0.35">
      <c r="A83" s="2">
        <v>2008</v>
      </c>
      <c r="B83" s="20">
        <v>3.7999999999999999E-2</v>
      </c>
      <c r="C83" s="20">
        <v>7.2999999999999995E-2</v>
      </c>
      <c r="D83" s="20">
        <v>0.11600000000000001</v>
      </c>
      <c r="F83" s="2">
        <v>2008</v>
      </c>
      <c r="G83" s="3">
        <v>12817.79</v>
      </c>
      <c r="H83" s="3">
        <v>21856.86</v>
      </c>
      <c r="I83" s="3">
        <v>11645.37</v>
      </c>
    </row>
    <row r="84" spans="1:9" x14ac:dyDescent="0.35">
      <c r="A84" s="2">
        <v>2009</v>
      </c>
      <c r="B84" s="20">
        <v>3.7999999999999999E-2</v>
      </c>
      <c r="C84" s="20">
        <v>8.5999999999999993E-2</v>
      </c>
      <c r="D84" s="20">
        <v>0.125</v>
      </c>
      <c r="F84" s="2">
        <v>2009</v>
      </c>
      <c r="G84" s="3">
        <v>13138.95</v>
      </c>
      <c r="H84" s="3">
        <v>24573.09</v>
      </c>
      <c r="I84" s="3">
        <v>12330.33</v>
      </c>
    </row>
    <row r="85" spans="1:9" x14ac:dyDescent="0.35">
      <c r="A85" s="2" t="s">
        <v>12</v>
      </c>
      <c r="B85" s="20">
        <v>3.7999999999999999E-2</v>
      </c>
      <c r="C85" s="20">
        <v>0.08</v>
      </c>
      <c r="D85" s="20">
        <v>0.29500000000000004</v>
      </c>
      <c r="F85" s="2" t="s">
        <v>12</v>
      </c>
      <c r="G85" s="3">
        <v>13014.003333333334</v>
      </c>
      <c r="H85" s="3">
        <v>21924.03</v>
      </c>
      <c r="I85" s="3">
        <v>11644.723333333333</v>
      </c>
    </row>
    <row r="88" spans="1:9" x14ac:dyDescent="0.35">
      <c r="E88" t="s">
        <v>13</v>
      </c>
    </row>
    <row r="119" spans="1:3" x14ac:dyDescent="0.35">
      <c r="A119" s="1" t="s">
        <v>11</v>
      </c>
      <c r="B119" t="s">
        <v>25</v>
      </c>
      <c r="C119" t="s">
        <v>24</v>
      </c>
    </row>
    <row r="120" spans="1:3" x14ac:dyDescent="0.35">
      <c r="A120" s="2">
        <v>2007</v>
      </c>
      <c r="B120" s="3">
        <v>451.51</v>
      </c>
      <c r="C120" s="3">
        <v>43837.39</v>
      </c>
    </row>
    <row r="121" spans="1:3" x14ac:dyDescent="0.35">
      <c r="A121" s="2">
        <v>2008</v>
      </c>
      <c r="B121" s="3">
        <v>482.75</v>
      </c>
      <c r="C121" s="3">
        <v>46802.76</v>
      </c>
    </row>
    <row r="122" spans="1:3" x14ac:dyDescent="0.35">
      <c r="A122" s="2">
        <v>2009</v>
      </c>
      <c r="B122" s="3">
        <v>521.9</v>
      </c>
      <c r="C122" s="3">
        <v>50564.26</v>
      </c>
    </row>
    <row r="123" spans="1:3" x14ac:dyDescent="0.35">
      <c r="A123" s="2" t="s">
        <v>12</v>
      </c>
      <c r="B123" s="3">
        <v>485.3866666666666</v>
      </c>
      <c r="C123" s="3">
        <v>47068.136666666665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66F27-FEA2-43CC-A4BE-3446A0CC297C}">
  <dimension ref="A1:B190"/>
  <sheetViews>
    <sheetView showGridLines="0" tabSelected="1" zoomScaleNormal="100" workbookViewId="0">
      <selection activeCell="C3" sqref="C3"/>
    </sheetView>
  </sheetViews>
  <sheetFormatPr defaultRowHeight="14.5" x14ac:dyDescent="0.35"/>
  <cols>
    <col min="1" max="1" width="128.7265625" customWidth="1"/>
    <col min="3" max="3" width="8.7265625" customWidth="1"/>
  </cols>
  <sheetData>
    <row r="1" spans="1:2" ht="38" customHeight="1" x14ac:dyDescent="0.75">
      <c r="A1" s="19" t="s">
        <v>37</v>
      </c>
    </row>
    <row r="3" spans="1:2" ht="263" customHeight="1" x14ac:dyDescent="0.35"/>
    <row r="5" spans="1:2" ht="23.5" x14ac:dyDescent="0.35">
      <c r="A5" s="6" t="s">
        <v>38</v>
      </c>
    </row>
    <row r="6" spans="1:2" ht="64.5" customHeight="1" x14ac:dyDescent="0.35">
      <c r="A6" s="7" t="s">
        <v>30</v>
      </c>
      <c r="B6" t="s">
        <v>13</v>
      </c>
    </row>
    <row r="7" spans="1:2" ht="87.5" customHeight="1" x14ac:dyDescent="0.35">
      <c r="A7" s="7" t="s">
        <v>31</v>
      </c>
    </row>
    <row r="8" spans="1:2" ht="18.5" customHeight="1" x14ac:dyDescent="0.35">
      <c r="A8" s="7" t="s">
        <v>32</v>
      </c>
    </row>
    <row r="9" spans="1:2" ht="74" x14ac:dyDescent="0.35">
      <c r="A9" s="7" t="s">
        <v>33</v>
      </c>
    </row>
    <row r="11" spans="1:2" ht="23.5" x14ac:dyDescent="0.55000000000000004">
      <c r="A11" s="8" t="s">
        <v>44</v>
      </c>
    </row>
    <row r="12" spans="1:2" ht="55.5" x14ac:dyDescent="0.35">
      <c r="A12" s="7" t="s">
        <v>34</v>
      </c>
    </row>
    <row r="13" spans="1:2" ht="37" x14ac:dyDescent="0.35">
      <c r="A13" s="7" t="s">
        <v>45</v>
      </c>
    </row>
    <row r="14" spans="1:2" ht="37" x14ac:dyDescent="0.35">
      <c r="A14" s="7" t="s">
        <v>39</v>
      </c>
    </row>
    <row r="15" spans="1:2" ht="37" x14ac:dyDescent="0.35">
      <c r="A15" s="7" t="s">
        <v>40</v>
      </c>
    </row>
    <row r="16" spans="1:2" ht="55.5" x14ac:dyDescent="0.35">
      <c r="A16" s="7" t="s">
        <v>41</v>
      </c>
    </row>
    <row r="17" spans="1:1" ht="55.5" x14ac:dyDescent="0.35">
      <c r="A17" s="7" t="s">
        <v>42</v>
      </c>
    </row>
    <row r="18" spans="1:1" ht="37" x14ac:dyDescent="0.35">
      <c r="A18" s="7" t="s">
        <v>43</v>
      </c>
    </row>
    <row r="21" spans="1:1" ht="23.5" x14ac:dyDescent="0.35">
      <c r="A21" s="9" t="s">
        <v>35</v>
      </c>
    </row>
    <row r="22" spans="1:1" x14ac:dyDescent="0.35">
      <c r="A22" t="s">
        <v>13</v>
      </c>
    </row>
    <row r="23" spans="1:1" ht="37" x14ac:dyDescent="0.35">
      <c r="A23" s="10" t="s">
        <v>36</v>
      </c>
    </row>
    <row r="24" spans="1:1" ht="18.5" x14ac:dyDescent="0.35">
      <c r="A24" s="10" t="s">
        <v>13</v>
      </c>
    </row>
    <row r="25" spans="1:1" ht="37" x14ac:dyDescent="0.35">
      <c r="A25" s="11" t="s">
        <v>53</v>
      </c>
    </row>
    <row r="26" spans="1:1" ht="18.5" x14ac:dyDescent="0.35">
      <c r="A26" s="11"/>
    </row>
    <row r="27" spans="1:1" ht="55.5" x14ac:dyDescent="0.35">
      <c r="A27" s="11" t="s">
        <v>46</v>
      </c>
    </row>
    <row r="28" spans="1:1" ht="18.5" x14ac:dyDescent="0.35">
      <c r="A28" s="11"/>
    </row>
    <row r="29" spans="1:1" ht="37" x14ac:dyDescent="0.35">
      <c r="A29" s="11" t="s">
        <v>47</v>
      </c>
    </row>
    <row r="30" spans="1:1" ht="18.5" x14ac:dyDescent="0.35">
      <c r="A30" s="11" t="s">
        <v>13</v>
      </c>
    </row>
    <row r="31" spans="1:1" ht="37" x14ac:dyDescent="0.35">
      <c r="A31" s="11" t="s">
        <v>48</v>
      </c>
    </row>
    <row r="32" spans="1:1" ht="18.5" x14ac:dyDescent="0.35">
      <c r="A32" s="11"/>
    </row>
    <row r="33" spans="1:1" ht="74" x14ac:dyDescent="0.35">
      <c r="A33" s="11" t="s">
        <v>49</v>
      </c>
    </row>
    <row r="35" spans="1:1" ht="55.5" x14ac:dyDescent="0.35">
      <c r="A35" s="11" t="s">
        <v>50</v>
      </c>
    </row>
    <row r="37" spans="1:1" ht="37" x14ac:dyDescent="0.35">
      <c r="A37" s="11" t="s">
        <v>51</v>
      </c>
    </row>
    <row r="39" spans="1:1" ht="74" x14ac:dyDescent="0.35">
      <c r="A39" s="11" t="s">
        <v>52</v>
      </c>
    </row>
    <row r="42" spans="1:1" ht="23.5" x14ac:dyDescent="0.35">
      <c r="A42" s="12" t="s">
        <v>54</v>
      </c>
    </row>
    <row r="43" spans="1:1" x14ac:dyDescent="0.35">
      <c r="A43" t="s">
        <v>13</v>
      </c>
    </row>
    <row r="44" spans="1:1" ht="129.5" x14ac:dyDescent="0.35">
      <c r="A44" s="13" t="s">
        <v>55</v>
      </c>
    </row>
    <row r="64" spans="1:1" ht="185" x14ac:dyDescent="0.35">
      <c r="A64" s="7" t="s">
        <v>56</v>
      </c>
    </row>
    <row r="84" spans="1:1" ht="129.5" x14ac:dyDescent="0.35">
      <c r="A84" s="7" t="s">
        <v>57</v>
      </c>
    </row>
    <row r="105" spans="1:1" ht="111" x14ac:dyDescent="0.35">
      <c r="A105" s="7" t="s">
        <v>58</v>
      </c>
    </row>
    <row r="128" spans="1:1" x14ac:dyDescent="0.35">
      <c r="A128" t="s">
        <v>13</v>
      </c>
    </row>
    <row r="129" spans="1:1" ht="148" x14ac:dyDescent="0.35">
      <c r="A129" s="7" t="s">
        <v>59</v>
      </c>
    </row>
    <row r="152" spans="1:1" ht="18.5" x14ac:dyDescent="0.35">
      <c r="A152" s="15"/>
    </row>
    <row r="153" spans="1:1" ht="74" x14ac:dyDescent="0.35">
      <c r="A153" s="7" t="s">
        <v>60</v>
      </c>
    </row>
    <row r="154" spans="1:1" ht="18.5" x14ac:dyDescent="0.35">
      <c r="A154" s="14"/>
    </row>
    <row r="156" spans="1:1" ht="18.5" x14ac:dyDescent="0.35">
      <c r="A156" s="14"/>
    </row>
    <row r="178" spans="1:1" ht="23.5" x14ac:dyDescent="0.35">
      <c r="A178" s="16" t="s">
        <v>13</v>
      </c>
    </row>
    <row r="179" spans="1:1" ht="15.5" customHeight="1" x14ac:dyDescent="0.35"/>
    <row r="180" spans="1:1" ht="203.5" x14ac:dyDescent="0.35">
      <c r="A180" s="17" t="s">
        <v>62</v>
      </c>
    </row>
    <row r="181" spans="1:1" ht="277.5" x14ac:dyDescent="0.35">
      <c r="A181" s="17" t="s">
        <v>61</v>
      </c>
    </row>
    <row r="183" spans="1:1" x14ac:dyDescent="0.35">
      <c r="A183" t="s">
        <v>13</v>
      </c>
    </row>
    <row r="184" spans="1:1" ht="67" customHeight="1" x14ac:dyDescent="0.35">
      <c r="A184" s="16" t="s">
        <v>63</v>
      </c>
    </row>
    <row r="185" spans="1:1" ht="6" hidden="1" customHeight="1" x14ac:dyDescent="0.35">
      <c r="A185" t="s">
        <v>13</v>
      </c>
    </row>
    <row r="186" spans="1:1" ht="145.5" customHeight="1" x14ac:dyDescent="0.35">
      <c r="A186" s="18" t="s">
        <v>64</v>
      </c>
    </row>
    <row r="187" spans="1:1" x14ac:dyDescent="0.35">
      <c r="A187" t="s">
        <v>13</v>
      </c>
    </row>
    <row r="188" spans="1:1" ht="148" x14ac:dyDescent="0.35">
      <c r="A188" s="18" t="s">
        <v>65</v>
      </c>
    </row>
    <row r="189" spans="1:1" x14ac:dyDescent="0.35">
      <c r="A189" t="s">
        <v>13</v>
      </c>
    </row>
    <row r="190" spans="1:1" ht="129.5" x14ac:dyDescent="0.35">
      <c r="A190" s="18" t="s">
        <v>66</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CCD08-3A2D-4604-983F-7738B8E30235}">
  <dimension ref="A1:K35"/>
  <sheetViews>
    <sheetView zoomScale="84" zoomScaleNormal="84" workbookViewId="0">
      <pane ySplit="1" topLeftCell="A2" activePane="bottomLeft" state="frozen"/>
      <selection pane="bottomLeft" activeCell="G14" sqref="G14"/>
    </sheetView>
  </sheetViews>
  <sheetFormatPr defaultRowHeight="14.5" x14ac:dyDescent="0.35"/>
  <cols>
    <col min="1" max="1" width="7.54296875" bestFit="1" customWidth="1"/>
    <col min="2" max="2" width="13.08984375" bestFit="1" customWidth="1"/>
    <col min="3" max="3" width="14.90625" bestFit="1" customWidth="1"/>
    <col min="4" max="4" width="17.08984375" bestFit="1" customWidth="1"/>
    <col min="5" max="5" width="19" bestFit="1" customWidth="1"/>
    <col min="6" max="6" width="13.36328125" bestFit="1" customWidth="1"/>
    <col min="7" max="8" width="10.81640625" bestFit="1" customWidth="1"/>
    <col min="9" max="9" width="33.26953125" bestFit="1" customWidth="1"/>
    <col min="10" max="10" width="22.08984375" bestFit="1" customWidth="1"/>
    <col min="11" max="11" width="35.36328125" bestFit="1" customWidth="1"/>
  </cols>
  <sheetData>
    <row r="1" spans="1:11" x14ac:dyDescent="0.35">
      <c r="A1" t="s">
        <v>0</v>
      </c>
      <c r="B1" t="s">
        <v>27</v>
      </c>
      <c r="C1" t="s">
        <v>1</v>
      </c>
      <c r="D1" t="s">
        <v>2</v>
      </c>
      <c r="E1" t="s">
        <v>3</v>
      </c>
      <c r="F1" t="s">
        <v>4</v>
      </c>
      <c r="G1" t="s">
        <v>5</v>
      </c>
      <c r="H1" t="s">
        <v>6</v>
      </c>
      <c r="I1" t="s">
        <v>7</v>
      </c>
      <c r="J1" t="s">
        <v>8</v>
      </c>
      <c r="K1" t="s">
        <v>9</v>
      </c>
    </row>
    <row r="2" spans="1:11" x14ac:dyDescent="0.35">
      <c r="A2">
        <v>1990</v>
      </c>
      <c r="B2" t="str" cm="1">
        <f t="array" ref="B2">_xlfn.IFS(A2&lt;1999,"ABACHA",A2&lt;2007,"OBASANJO",A2&lt;2010,"YARADUA",A2&lt;2015,"JONATHAN",A2&lt;2024,"BUHARI")</f>
        <v>ABACHA</v>
      </c>
      <c r="C2">
        <v>7.3999999999999996E-2</v>
      </c>
      <c r="D2">
        <v>5.6000000000000001E-2</v>
      </c>
      <c r="E2">
        <v>0.71699999999999997</v>
      </c>
      <c r="F2">
        <v>3464.72</v>
      </c>
      <c r="G2">
        <v>11148.1</v>
      </c>
      <c r="H2">
        <v>6849.92</v>
      </c>
      <c r="I2">
        <v>21462.73</v>
      </c>
      <c r="J2">
        <v>217.47</v>
      </c>
      <c r="K2">
        <v>21680.2</v>
      </c>
    </row>
    <row r="3" spans="1:11" x14ac:dyDescent="0.35">
      <c r="A3">
        <v>1991</v>
      </c>
      <c r="B3" t="str" cm="1">
        <f t="array" ref="B3">_xlfn.IFS(A3&lt;1999,"ABACHA",A3&lt;2007,"OBASANJO",A3&lt;2010,"YARADUA",A3&lt;2015,"JONATHAN",A3&lt;2024,"BUHARI")</f>
        <v>ABACHA</v>
      </c>
      <c r="C3">
        <v>0.13009999999999999</v>
      </c>
      <c r="D3">
        <v>4.1000000000000002E-2</v>
      </c>
      <c r="E3">
        <v>0.75</v>
      </c>
      <c r="F3">
        <v>3590.84</v>
      </c>
      <c r="G3">
        <v>10910.56</v>
      </c>
      <c r="H3">
        <v>7038.21</v>
      </c>
      <c r="I3">
        <v>21539.61</v>
      </c>
      <c r="J3">
        <v>218.28</v>
      </c>
      <c r="K3">
        <v>21757.9</v>
      </c>
    </row>
    <row r="4" spans="1:11" x14ac:dyDescent="0.35">
      <c r="A4">
        <v>1992</v>
      </c>
      <c r="B4" t="str" cm="1">
        <f t="array" ref="B4">_xlfn.IFS(A4&lt;1999,"ABACHA",A4&lt;2007,"OBASANJO",A4&lt;2010,"YARADUA",A4&lt;2015,"JONATHAN",A4&lt;2024,"BUHARI")</f>
        <v>ABACHA</v>
      </c>
      <c r="C4">
        <v>0.44600000000000001</v>
      </c>
      <c r="D4">
        <v>4.1000000000000002E-2</v>
      </c>
      <c r="E4">
        <v>0.70199999999999996</v>
      </c>
      <c r="F4">
        <v>3674.79</v>
      </c>
      <c r="G4">
        <v>11578.98</v>
      </c>
      <c r="H4">
        <v>7283.32</v>
      </c>
      <c r="I4">
        <v>22537.1</v>
      </c>
      <c r="J4">
        <v>228.45</v>
      </c>
      <c r="K4">
        <v>22765.55</v>
      </c>
    </row>
    <row r="5" spans="1:11" x14ac:dyDescent="0.35">
      <c r="A5">
        <v>1993</v>
      </c>
      <c r="B5" t="str" cm="1">
        <f t="array" ref="B5">_xlfn.IFS(A5&lt;1999,"ABACHA",A5&lt;2007,"OBASANJO",A5&lt;2010,"YARADUA",A5&lt;2015,"JONATHAN",A5&lt;2024,"BUHARI")</f>
        <v>ABACHA</v>
      </c>
      <c r="C5">
        <v>0.57199999999999995</v>
      </c>
      <c r="D5">
        <v>4.1000000000000002E-2</v>
      </c>
      <c r="E5">
        <v>0.71</v>
      </c>
      <c r="F5">
        <v>3743.67</v>
      </c>
      <c r="G5">
        <v>10790.31</v>
      </c>
      <c r="H5">
        <v>7544.1</v>
      </c>
      <c r="I5">
        <v>22078.07</v>
      </c>
      <c r="J5">
        <v>224.17</v>
      </c>
      <c r="K5">
        <v>22302.240000000002</v>
      </c>
    </row>
    <row r="6" spans="1:11" x14ac:dyDescent="0.35">
      <c r="A6">
        <v>1994</v>
      </c>
      <c r="B6" t="str" cm="1">
        <f t="array" ref="B6">_xlfn.IFS(A6&lt;1999,"ABACHA",A6&lt;2007,"OBASANJO",A6&lt;2010,"YARADUA",A6&lt;2015,"JONATHAN",A6&lt;2024,"BUHARI")</f>
        <v>ABACHA</v>
      </c>
      <c r="C6">
        <v>0.57030000000000003</v>
      </c>
      <c r="D6">
        <v>4.1000000000000002E-2</v>
      </c>
      <c r="E6">
        <v>0.55900000000000005</v>
      </c>
      <c r="F6">
        <v>3839.68</v>
      </c>
      <c r="G6">
        <v>10151.700000000001</v>
      </c>
      <c r="H6">
        <v>7685.48</v>
      </c>
      <c r="I6">
        <v>21676.85</v>
      </c>
      <c r="J6">
        <v>220.62</v>
      </c>
      <c r="K6">
        <v>21897.47</v>
      </c>
    </row>
    <row r="7" spans="1:11" x14ac:dyDescent="0.35">
      <c r="A7">
        <v>1995</v>
      </c>
      <c r="B7" t="str" cm="1">
        <f t="array" ref="B7">_xlfn.IFS(A7&lt;1999,"ABACHA",A7&lt;2007,"OBASANJO",A7&lt;2010,"YARADUA",A7&lt;2015,"JONATHAN",A7&lt;2024,"BUHARI")</f>
        <v>ABACHA</v>
      </c>
      <c r="C7">
        <v>0.72840000000000005</v>
      </c>
      <c r="D7">
        <v>4.1000000000000002E-2</v>
      </c>
      <c r="E7">
        <v>0.34</v>
      </c>
      <c r="F7">
        <v>3977.38</v>
      </c>
      <c r="G7">
        <v>9845.9699999999993</v>
      </c>
      <c r="H7">
        <v>7837.13</v>
      </c>
      <c r="I7">
        <v>21660.49</v>
      </c>
      <c r="J7">
        <v>221.07</v>
      </c>
      <c r="K7">
        <v>21881.56</v>
      </c>
    </row>
    <row r="8" spans="1:11" x14ac:dyDescent="0.35">
      <c r="A8">
        <v>1996</v>
      </c>
      <c r="B8" t="str" cm="1">
        <f t="array" ref="B8">_xlfn.IFS(A8&lt;1999,"ABACHA",A8&lt;2007,"OBASANJO",A8&lt;2010,"YARADUA",A8&lt;2015,"JONATHAN",A8&lt;2024,"BUHARI")</f>
        <v>ABACHA</v>
      </c>
      <c r="C8">
        <v>0.29299999999999998</v>
      </c>
      <c r="D8">
        <v>0.04</v>
      </c>
      <c r="E8">
        <v>0.252</v>
      </c>
      <c r="F8">
        <v>4133.55</v>
      </c>
      <c r="G8">
        <v>10402.19</v>
      </c>
      <c r="H8">
        <v>8033.13</v>
      </c>
      <c r="I8">
        <v>22568.87</v>
      </c>
      <c r="J8">
        <v>230.83</v>
      </c>
      <c r="K8">
        <v>22799.69</v>
      </c>
    </row>
    <row r="9" spans="1:11" x14ac:dyDescent="0.35">
      <c r="A9">
        <v>1997</v>
      </c>
      <c r="B9" t="str" cm="1">
        <f t="array" ref="B9">_xlfn.IFS(A9&lt;1999,"ABACHA",A9&lt;2007,"OBASANJO",A9&lt;2010,"YARADUA",A9&lt;2015,"JONATHAN",A9&lt;2024,"BUHARI")</f>
        <v>ABACHA</v>
      </c>
      <c r="C9">
        <v>0.107</v>
      </c>
      <c r="D9">
        <v>0.04</v>
      </c>
      <c r="E9">
        <v>0.24099999999999999</v>
      </c>
      <c r="F9">
        <v>4305.68</v>
      </c>
      <c r="G9">
        <v>10599.7</v>
      </c>
      <c r="H9">
        <v>8325.74</v>
      </c>
      <c r="I9">
        <v>23231.119999999999</v>
      </c>
      <c r="J9">
        <v>238.22</v>
      </c>
      <c r="K9">
        <v>23469.34</v>
      </c>
    </row>
    <row r="10" spans="1:11" x14ac:dyDescent="0.35">
      <c r="A10">
        <v>1998</v>
      </c>
      <c r="B10" t="str" cm="1">
        <f t="array" ref="B10">_xlfn.IFS(A10&lt;1999,"ABACHA",A10&lt;2007,"OBASANJO",A10&lt;2010,"YARADUA",A10&lt;2015,"JONATHAN",A10&lt;2024,"BUHARI")</f>
        <v>ABACHA</v>
      </c>
      <c r="C10">
        <v>7.9000000000000001E-2</v>
      </c>
      <c r="D10">
        <v>0.04</v>
      </c>
      <c r="E10">
        <v>0.223</v>
      </c>
      <c r="F10">
        <v>4475.24</v>
      </c>
      <c r="G10">
        <v>10641.26</v>
      </c>
      <c r="H10">
        <v>8713.25</v>
      </c>
      <c r="I10">
        <v>23829.759999999998</v>
      </c>
      <c r="J10">
        <v>245.39</v>
      </c>
      <c r="K10">
        <v>24075.15</v>
      </c>
    </row>
    <row r="11" spans="1:11" x14ac:dyDescent="0.35">
      <c r="A11">
        <v>1999</v>
      </c>
      <c r="B11" t="str" cm="1">
        <f t="array" ref="B11">_xlfn.IFS(A11&lt;1999,"ABACHA",A11&lt;2007,"OBASANJO",A11&lt;2010,"YARADUA",A11&lt;2015,"JONATHAN",A11&lt;2024,"BUHARI")</f>
        <v>OBASANJO</v>
      </c>
      <c r="C11">
        <v>6.6000000000000003E-2</v>
      </c>
      <c r="D11">
        <v>0.04</v>
      </c>
      <c r="E11">
        <v>0.64900000000000002</v>
      </c>
      <c r="F11">
        <v>4703.6400000000003</v>
      </c>
      <c r="G11">
        <v>10201.81</v>
      </c>
      <c r="H11">
        <v>9062.14</v>
      </c>
      <c r="I11">
        <v>23967.59</v>
      </c>
      <c r="J11">
        <v>248.18</v>
      </c>
      <c r="K11">
        <v>24215.78</v>
      </c>
    </row>
    <row r="12" spans="1:11" x14ac:dyDescent="0.35">
      <c r="A12">
        <v>2000</v>
      </c>
      <c r="B12" t="str" cm="1">
        <f t="array" ref="B12">_xlfn.IFS(A12&lt;1999,"ABACHA",A12&lt;2007,"OBASANJO",A12&lt;2010,"YARADUA",A12&lt;2015,"JONATHAN",A12&lt;2024,"BUHARI")</f>
        <v>OBASANJO</v>
      </c>
      <c r="C12">
        <v>6.9000000000000006E-2</v>
      </c>
      <c r="D12">
        <v>0.04</v>
      </c>
      <c r="E12">
        <v>0.57599999999999996</v>
      </c>
      <c r="F12">
        <v>4840.97</v>
      </c>
      <c r="G12">
        <v>10962.84</v>
      </c>
      <c r="H12">
        <v>9365.7199999999993</v>
      </c>
      <c r="I12">
        <v>25169.54</v>
      </c>
      <c r="J12">
        <v>260.88</v>
      </c>
      <c r="K12">
        <v>25430.42</v>
      </c>
    </row>
    <row r="13" spans="1:11" x14ac:dyDescent="0.35">
      <c r="A13">
        <v>2001</v>
      </c>
      <c r="B13" t="str" cm="1">
        <f t="array" ref="B13">_xlfn.IFS(A13&lt;1999,"ABACHA",A13&lt;2007,"OBASANJO",A13&lt;2010,"YARADUA",A13&lt;2015,"JONATHAN",A13&lt;2024,"BUHARI")</f>
        <v>OBASANJO</v>
      </c>
      <c r="C13">
        <v>0.189</v>
      </c>
      <c r="D13">
        <v>3.9E-2</v>
      </c>
      <c r="E13">
        <v>0.53100000000000003</v>
      </c>
      <c r="F13">
        <v>5024.54</v>
      </c>
      <c r="G13">
        <v>11576.32</v>
      </c>
      <c r="H13">
        <v>10057.76</v>
      </c>
      <c r="I13">
        <v>26658.62</v>
      </c>
      <c r="J13">
        <v>276.69</v>
      </c>
      <c r="K13">
        <v>26935.32</v>
      </c>
    </row>
    <row r="14" spans="1:11" x14ac:dyDescent="0.35">
      <c r="A14">
        <v>2002</v>
      </c>
      <c r="B14" t="str" cm="1">
        <f t="array" ref="B14">_xlfn.IFS(A14&lt;1999,"ABACHA",A14&lt;2007,"OBASANJO",A14&lt;2010,"YARADUA",A14&lt;2015,"JONATHAN",A14&lt;2024,"BUHARI")</f>
        <v>OBASANJO</v>
      </c>
      <c r="C14">
        <v>0.129</v>
      </c>
      <c r="D14">
        <v>3.9E-2</v>
      </c>
      <c r="E14">
        <v>0.433</v>
      </c>
      <c r="F14">
        <v>7817.08</v>
      </c>
      <c r="G14">
        <v>11725.42</v>
      </c>
      <c r="H14">
        <v>11202.68</v>
      </c>
      <c r="I14">
        <v>30745.19</v>
      </c>
      <c r="J14">
        <v>319.08</v>
      </c>
      <c r="K14">
        <v>31064.27</v>
      </c>
    </row>
    <row r="15" spans="1:11" x14ac:dyDescent="0.35">
      <c r="A15">
        <v>2003</v>
      </c>
      <c r="B15" t="str" cm="1">
        <f t="array" ref="B15">_xlfn.IFS(A15&lt;1999,"ABACHA",A15&lt;2007,"OBASANJO",A15&lt;2010,"YARADUA",A15&lt;2015,"JONATHAN",A15&lt;2024,"BUHARI")</f>
        <v>OBASANJO</v>
      </c>
      <c r="C15">
        <v>0.14000000000000001</v>
      </c>
      <c r="D15">
        <v>3.9E-2</v>
      </c>
      <c r="E15">
        <v>0.42099999999999999</v>
      </c>
      <c r="F15">
        <v>8364.83</v>
      </c>
      <c r="G15">
        <v>13151.23</v>
      </c>
      <c r="H15">
        <v>11488.74</v>
      </c>
      <c r="I15">
        <v>33004.800000000003</v>
      </c>
      <c r="J15">
        <v>341.83</v>
      </c>
      <c r="K15">
        <v>33346.620000000003</v>
      </c>
    </row>
    <row r="16" spans="1:11" x14ac:dyDescent="0.35">
      <c r="A16">
        <v>2004</v>
      </c>
      <c r="B16" t="str" cm="1">
        <f t="array" ref="B16">_xlfn.IFS(A16&lt;1999,"ABACHA",A16&lt;2007,"OBASANJO",A16&lt;2010,"YARADUA",A16&lt;2015,"JONATHAN",A16&lt;2024,"BUHARI")</f>
        <v>OBASANJO</v>
      </c>
      <c r="C16">
        <v>0.15</v>
      </c>
      <c r="D16">
        <v>3.9E-2</v>
      </c>
      <c r="E16">
        <v>0.35499999999999998</v>
      </c>
      <c r="F16">
        <v>8888.57</v>
      </c>
      <c r="G16">
        <v>13382.86</v>
      </c>
      <c r="H16">
        <v>13786.3</v>
      </c>
      <c r="I16">
        <v>36057.74</v>
      </c>
      <c r="J16">
        <v>373.64</v>
      </c>
      <c r="K16">
        <v>36431.370000000003</v>
      </c>
    </row>
    <row r="17" spans="1:11" x14ac:dyDescent="0.35">
      <c r="A17">
        <v>2005</v>
      </c>
      <c r="B17" t="str" cm="1">
        <f t="array" ref="B17">_xlfn.IFS(A17&lt;1999,"ABACHA",A17&lt;2007,"OBASANJO",A17&lt;2010,"YARADUA",A17&lt;2015,"JONATHAN",A17&lt;2024,"BUHARI")</f>
        <v>OBASANJO</v>
      </c>
      <c r="C17">
        <v>0.17899999999999999</v>
      </c>
      <c r="D17">
        <v>3.9E-2</v>
      </c>
      <c r="E17">
        <v>0.189</v>
      </c>
      <c r="F17">
        <v>9516.99</v>
      </c>
      <c r="G17">
        <v>13609.76</v>
      </c>
      <c r="H17">
        <v>15252.04</v>
      </c>
      <c r="I17">
        <v>38378.800000000003</v>
      </c>
      <c r="J17">
        <v>398.22</v>
      </c>
      <c r="K17">
        <v>38777.01</v>
      </c>
    </row>
    <row r="18" spans="1:11" x14ac:dyDescent="0.35">
      <c r="A18">
        <v>2006</v>
      </c>
      <c r="B18" t="str" cm="1">
        <f t="array" ref="B18">_xlfn.IFS(A18&lt;1999,"ABACHA",A18&lt;2007,"OBASANJO",A18&lt;2010,"YARADUA",A18&lt;2015,"JONATHAN",A18&lt;2024,"BUHARI")</f>
        <v>OBASANJO</v>
      </c>
      <c r="C18">
        <v>8.2000000000000003E-2</v>
      </c>
      <c r="D18">
        <v>3.9E-2</v>
      </c>
      <c r="E18">
        <v>9.4E-2</v>
      </c>
      <c r="F18">
        <v>10222.469999999999</v>
      </c>
      <c r="G18">
        <v>13342.47</v>
      </c>
      <c r="H18">
        <v>17138.740000000002</v>
      </c>
      <c r="I18">
        <v>40703.68</v>
      </c>
      <c r="J18">
        <v>423</v>
      </c>
      <c r="K18">
        <v>41126.68</v>
      </c>
    </row>
    <row r="19" spans="1:11" x14ac:dyDescent="0.35">
      <c r="A19">
        <v>2007</v>
      </c>
      <c r="B19" t="str" cm="1">
        <f t="array" ref="B19">_xlfn.IFS(A19&lt;1999,"ABACHA",A19&lt;2007,"OBASANJO",A19&lt;2010,"YARADUA",A19&lt;2015,"JONATHAN",A19&lt;2024,"BUHARI")</f>
        <v>YARADUA</v>
      </c>
      <c r="C19">
        <v>5.3999999999999999E-2</v>
      </c>
      <c r="D19">
        <v>3.7999999999999999E-2</v>
      </c>
      <c r="E19">
        <v>8.1000000000000003E-2</v>
      </c>
      <c r="F19">
        <v>10958.47</v>
      </c>
      <c r="G19">
        <v>13085.27</v>
      </c>
      <c r="H19">
        <v>19342.14</v>
      </c>
      <c r="I19">
        <v>43385.88</v>
      </c>
      <c r="J19">
        <v>451.51</v>
      </c>
      <c r="K19">
        <v>43837.39</v>
      </c>
    </row>
    <row r="20" spans="1:11" x14ac:dyDescent="0.35">
      <c r="A20">
        <v>2008</v>
      </c>
      <c r="B20" t="str" cm="1">
        <f t="array" ref="B20">_xlfn.IFS(A20&lt;1999,"ABACHA",A20&lt;2007,"OBASANJO",A20&lt;2010,"YARADUA",A20&lt;2015,"JONATHAN",A20&lt;2024,"BUHARI")</f>
        <v>YARADUA</v>
      </c>
      <c r="C20">
        <v>0.11600000000000001</v>
      </c>
      <c r="D20">
        <v>3.7999999999999999E-2</v>
      </c>
      <c r="E20">
        <v>7.2999999999999995E-2</v>
      </c>
      <c r="F20">
        <v>11645.37</v>
      </c>
      <c r="G20">
        <v>12817.79</v>
      </c>
      <c r="H20">
        <v>21856.86</v>
      </c>
      <c r="I20">
        <v>46320.01</v>
      </c>
      <c r="J20">
        <v>482.75</v>
      </c>
      <c r="K20">
        <v>46802.76</v>
      </c>
    </row>
    <row r="21" spans="1:11" x14ac:dyDescent="0.35">
      <c r="A21">
        <v>2009</v>
      </c>
      <c r="B21" t="str" cm="1">
        <f t="array" ref="B21">_xlfn.IFS(A21&lt;1999,"ABACHA",A21&lt;2007,"OBASANJO",A21&lt;2010,"YARADUA",A21&lt;2015,"JONATHAN",A21&lt;2024,"BUHARI")</f>
        <v>YARADUA</v>
      </c>
      <c r="C21">
        <v>0.125</v>
      </c>
      <c r="D21">
        <v>3.7999999999999999E-2</v>
      </c>
      <c r="E21">
        <v>8.5999999999999993E-2</v>
      </c>
      <c r="F21">
        <v>12330.33</v>
      </c>
      <c r="G21">
        <v>13138.95</v>
      </c>
      <c r="H21">
        <v>24573.09</v>
      </c>
      <c r="I21">
        <v>50042.36</v>
      </c>
      <c r="J21">
        <v>521.9</v>
      </c>
      <c r="K21">
        <v>50564.26</v>
      </c>
    </row>
    <row r="22" spans="1:11" x14ac:dyDescent="0.35">
      <c r="A22">
        <v>2010</v>
      </c>
      <c r="B22" t="str" cm="1">
        <f t="array" ref="B22">_xlfn.IFS(A22&lt;1999,"ABACHA",A22&lt;2007,"OBASANJO",A22&lt;2010,"YARADUA",A22&lt;2015,"JONATHAN",A22&lt;2024,"BUHARI")</f>
        <v>JONATHAN</v>
      </c>
      <c r="C22">
        <v>0.13700000000000001</v>
      </c>
      <c r="D22">
        <v>5.0999999999999997E-2</v>
      </c>
      <c r="E22">
        <v>9.4E-2</v>
      </c>
      <c r="F22">
        <v>13048.89</v>
      </c>
      <c r="G22">
        <v>13826.43</v>
      </c>
      <c r="H22">
        <v>27736.94</v>
      </c>
      <c r="I22">
        <v>54612.26</v>
      </c>
      <c r="J22">
        <v>857.09</v>
      </c>
      <c r="K22">
        <v>55469.35</v>
      </c>
    </row>
    <row r="23" spans="1:11" x14ac:dyDescent="0.35">
      <c r="A23">
        <v>2011</v>
      </c>
      <c r="B23" t="str" cm="1">
        <f t="array" ref="B23">_xlfn.IFS(A23&lt;1999,"ABACHA",A23&lt;2007,"OBASANJO",A23&lt;2010,"YARADUA",A23&lt;2015,"JONATHAN",A23&lt;2024,"BUHARI")</f>
        <v>JONATHAN</v>
      </c>
      <c r="C23">
        <v>0.108</v>
      </c>
      <c r="D23">
        <v>0.06</v>
      </c>
      <c r="E23">
        <v>0.17399999999999999</v>
      </c>
      <c r="F23">
        <v>13429.38</v>
      </c>
      <c r="G23">
        <v>14986.62</v>
      </c>
      <c r="H23">
        <v>29095.040000000001</v>
      </c>
      <c r="I23">
        <v>57511.040000000001</v>
      </c>
      <c r="J23">
        <v>669.31</v>
      </c>
      <c r="K23">
        <v>58180.35</v>
      </c>
    </row>
    <row r="24" spans="1:11" x14ac:dyDescent="0.35">
      <c r="A24">
        <v>2012</v>
      </c>
      <c r="B24" t="str" cm="1">
        <f t="array" ref="B24">_xlfn.IFS(A24&lt;1999,"ABACHA",A24&lt;2007,"OBASANJO",A24&lt;2010,"YARADUA",A24&lt;2015,"JONATHAN",A24&lt;2024,"BUHARI")</f>
        <v>JONATHAN</v>
      </c>
      <c r="C24">
        <v>0.122</v>
      </c>
      <c r="D24">
        <v>0.106</v>
      </c>
      <c r="E24">
        <v>0.17599999999999999</v>
      </c>
      <c r="F24">
        <v>14329.71</v>
      </c>
      <c r="G24">
        <v>15350.45</v>
      </c>
      <c r="H24">
        <v>30249.74</v>
      </c>
      <c r="I24">
        <v>59929.89</v>
      </c>
      <c r="J24">
        <v>740.16</v>
      </c>
      <c r="K24">
        <v>60670.05</v>
      </c>
    </row>
    <row r="25" spans="1:11" x14ac:dyDescent="0.35">
      <c r="A25">
        <v>2013</v>
      </c>
      <c r="B25" t="str" cm="1">
        <f t="array" ref="B25">_xlfn.IFS(A25&lt;1999,"ABACHA",A25&lt;2007,"OBASANJO",A25&lt;2010,"YARADUA",A25&lt;2015,"JONATHAN",A25&lt;2024,"BUHARI")</f>
        <v>JONATHAN</v>
      </c>
      <c r="C25">
        <v>8.5000000000000006E-2</v>
      </c>
      <c r="D25">
        <v>0.1</v>
      </c>
      <c r="E25">
        <v>0.183</v>
      </c>
      <c r="F25">
        <v>14750.52</v>
      </c>
      <c r="G25">
        <v>15682.46</v>
      </c>
      <c r="H25">
        <v>32785.730000000003</v>
      </c>
      <c r="I25">
        <v>63218.720000000001</v>
      </c>
      <c r="J25">
        <v>724.12</v>
      </c>
      <c r="K25">
        <v>63942.85</v>
      </c>
    </row>
    <row r="26" spans="1:11" x14ac:dyDescent="0.35">
      <c r="A26">
        <v>2014</v>
      </c>
      <c r="B26" t="str" cm="1">
        <f t="array" ref="B26">_xlfn.IFS(A26&lt;1999,"ABACHA",A26&lt;2007,"OBASANJO",A26&lt;2010,"YARADUA",A26&lt;2015,"JONATHAN",A26&lt;2024,"BUHARI")</f>
        <v>JONATHAN</v>
      </c>
      <c r="C26">
        <v>0.08</v>
      </c>
      <c r="D26">
        <v>7.8E-2</v>
      </c>
      <c r="E26">
        <v>0.17499999999999999</v>
      </c>
      <c r="F26">
        <v>15380.39</v>
      </c>
      <c r="G26">
        <v>16742.150000000001</v>
      </c>
      <c r="H26">
        <v>35030.239999999998</v>
      </c>
      <c r="I26">
        <v>67152.789999999994</v>
      </c>
      <c r="J26">
        <v>824.67</v>
      </c>
      <c r="K26">
        <v>67977.460000000006</v>
      </c>
    </row>
    <row r="27" spans="1:11" x14ac:dyDescent="0.35">
      <c r="A27">
        <v>2015</v>
      </c>
      <c r="B27" t="str" cm="1">
        <f t="array" ref="B27">_xlfn.IFS(A27&lt;1999,"ABACHA",A27&lt;2007,"OBASANJO",A27&lt;2010,"YARADUA",A27&lt;2015,"JONATHAN",A27&lt;2024,"BUHARI")</f>
        <v>BUHARI</v>
      </c>
      <c r="C27">
        <v>0.09</v>
      </c>
      <c r="D27">
        <v>0.09</v>
      </c>
      <c r="E27">
        <v>0.20300000000000001</v>
      </c>
      <c r="F27">
        <v>15952.22</v>
      </c>
      <c r="G27">
        <v>16366.66</v>
      </c>
      <c r="H27">
        <v>36705.050000000003</v>
      </c>
      <c r="I27">
        <v>69023.929999999993</v>
      </c>
      <c r="J27">
        <v>756.76</v>
      </c>
      <c r="K27">
        <v>69780.69</v>
      </c>
    </row>
    <row r="28" spans="1:11" x14ac:dyDescent="0.35">
      <c r="A28">
        <v>2016</v>
      </c>
      <c r="B28" t="str" cm="1">
        <f t="array" ref="B28">_xlfn.IFS(A28&lt;1999,"ABACHA",A28&lt;2007,"OBASANJO",A28&lt;2010,"YARADUA",A28&lt;2015,"JONATHAN",A28&lt;2024,"BUHARI")</f>
        <v>BUHARI</v>
      </c>
      <c r="C28">
        <v>0.157</v>
      </c>
      <c r="D28">
        <v>0.13400000000000001</v>
      </c>
      <c r="E28">
        <v>0.23400000000000001</v>
      </c>
      <c r="F28">
        <v>16607.34</v>
      </c>
      <c r="G28">
        <v>14918.15</v>
      </c>
      <c r="H28">
        <v>36405.75</v>
      </c>
      <c r="I28">
        <v>67931.240000000005</v>
      </c>
      <c r="J28">
        <v>721.19</v>
      </c>
      <c r="K28">
        <v>68652.429999999993</v>
      </c>
    </row>
    <row r="29" spans="1:11" x14ac:dyDescent="0.35">
      <c r="A29">
        <v>2017</v>
      </c>
      <c r="B29" t="str" cm="1">
        <f t="array" ref="B29">_xlfn.IFS(A29&lt;1999,"ABACHA",A29&lt;2007,"OBASANJO",A29&lt;2010,"YARADUA",A29&lt;2015,"JONATHAN",A29&lt;2024,"BUHARI")</f>
        <v>BUHARI</v>
      </c>
      <c r="C29">
        <v>0.16500000000000001</v>
      </c>
      <c r="D29">
        <v>0.17499999999999999</v>
      </c>
      <c r="E29">
        <v>0.253</v>
      </c>
      <c r="F29">
        <v>17179.5</v>
      </c>
      <c r="G29">
        <v>15238.28</v>
      </c>
      <c r="H29">
        <v>36073.21</v>
      </c>
      <c r="I29">
        <v>68490.98</v>
      </c>
      <c r="J29">
        <v>714.71</v>
      </c>
      <c r="K29">
        <v>69205.69</v>
      </c>
    </row>
    <row r="30" spans="1:11" x14ac:dyDescent="0.35">
      <c r="A30">
        <v>2018</v>
      </c>
      <c r="B30" t="str" cm="1">
        <f t="array" ref="B30">_xlfn.IFS(A30&lt;1999,"ABACHA",A30&lt;2007,"OBASANJO",A30&lt;2010,"YARADUA",A30&lt;2015,"JONATHAN",A30&lt;2024,"BUHARI")</f>
        <v>BUHARI</v>
      </c>
      <c r="C30">
        <v>0.121</v>
      </c>
      <c r="D30">
        <v>0.22600000000000001</v>
      </c>
      <c r="E30">
        <v>0.27700000000000002</v>
      </c>
      <c r="F30">
        <v>17544.150000000001</v>
      </c>
      <c r="G30">
        <v>15523.43</v>
      </c>
      <c r="H30">
        <v>36732.370000000003</v>
      </c>
      <c r="I30">
        <v>69799.94</v>
      </c>
      <c r="J30">
        <v>736.41</v>
      </c>
      <c r="K30">
        <v>70536.350000000006</v>
      </c>
    </row>
    <row r="31" spans="1:11" x14ac:dyDescent="0.35">
      <c r="A31">
        <v>2019</v>
      </c>
      <c r="B31" t="str" cm="1">
        <f t="array" ref="B31">_xlfn.IFS(A31&lt;1999,"ABACHA",A31&lt;2007,"OBASANJO",A31&lt;2010,"YARADUA",A31&lt;2015,"JONATHAN",A31&lt;2024,"BUHARI")</f>
        <v>BUHARI</v>
      </c>
      <c r="C31">
        <v>0.114</v>
      </c>
      <c r="D31">
        <v>8.5300000000000001E-2</v>
      </c>
      <c r="E31">
        <v>0.29199999999999998</v>
      </c>
      <c r="F31">
        <v>17958.580000000002</v>
      </c>
      <c r="G31">
        <v>15882.35</v>
      </c>
      <c r="H31">
        <v>37546.9</v>
      </c>
      <c r="I31">
        <v>71387.83</v>
      </c>
      <c r="J31">
        <v>706.27</v>
      </c>
      <c r="K31">
        <v>72094.09</v>
      </c>
    </row>
    <row r="32" spans="1:11" x14ac:dyDescent="0.35">
      <c r="A32">
        <v>2020</v>
      </c>
      <c r="B32" t="str" cm="1">
        <f t="array" ref="B32">_xlfn.IFS(A32&lt;1999,"ABACHA",A32&lt;2007,"OBASANJO",A32&lt;2010,"YARADUA",A32&lt;2015,"JONATHAN",A32&lt;2024,"BUHARI")</f>
        <v>BUHARI</v>
      </c>
      <c r="C32">
        <v>0.13200000000000001</v>
      </c>
      <c r="D32">
        <v>0.33300000000000002</v>
      </c>
      <c r="E32">
        <v>0.34499999999999997</v>
      </c>
      <c r="F32">
        <v>18348.18</v>
      </c>
      <c r="G32">
        <v>14953.72</v>
      </c>
      <c r="H32">
        <v>36712.480000000003</v>
      </c>
      <c r="I32">
        <v>70014.37</v>
      </c>
      <c r="J32">
        <v>786.17</v>
      </c>
      <c r="K32">
        <v>70800.539999999994</v>
      </c>
    </row>
    <row r="33" spans="1:11" x14ac:dyDescent="0.35">
      <c r="A33">
        <v>2021</v>
      </c>
      <c r="B33" t="str" cm="1">
        <f t="array" ref="B33">_xlfn.IFS(A33&lt;1999,"ABACHA",A33&lt;2007,"OBASANJO",A33&lt;2010,"YARADUA",A33&lt;2015,"JONATHAN",A33&lt;2024,"BUHARI")</f>
        <v>BUHARI</v>
      </c>
      <c r="C33">
        <v>0.17</v>
      </c>
      <c r="D33">
        <v>0.35</v>
      </c>
      <c r="E33">
        <v>0.36599999999999999</v>
      </c>
      <c r="F33">
        <v>18738.41</v>
      </c>
      <c r="G33">
        <v>14883.77</v>
      </c>
      <c r="H33">
        <v>38771.49</v>
      </c>
      <c r="I33">
        <v>72393.67</v>
      </c>
      <c r="J33">
        <v>989.1</v>
      </c>
      <c r="K33">
        <v>73382.77</v>
      </c>
    </row>
    <row r="34" spans="1:11" x14ac:dyDescent="0.35">
      <c r="A34">
        <v>2022</v>
      </c>
      <c r="B34" t="str" cm="1">
        <f t="array" ref="B34">_xlfn.IFS(A34&lt;1999,"ABACHA",A34&lt;2007,"OBASANJO",A34&lt;2010,"YARADUA",A34&lt;2015,"JONATHAN",A34&lt;2024,"BUHARI")</f>
        <v>BUHARI</v>
      </c>
      <c r="C34">
        <v>0.189</v>
      </c>
      <c r="D34">
        <v>0.377</v>
      </c>
      <c r="E34">
        <v>0.374</v>
      </c>
      <c r="F34">
        <v>19091.07</v>
      </c>
      <c r="G34">
        <v>14195.58</v>
      </c>
      <c r="H34">
        <v>41352.81</v>
      </c>
      <c r="I34">
        <v>74639.47</v>
      </c>
      <c r="J34">
        <v>1129.48</v>
      </c>
      <c r="K34">
        <v>75768.95</v>
      </c>
    </row>
    <row r="35" spans="1:11" x14ac:dyDescent="0.35">
      <c r="A35">
        <v>2023</v>
      </c>
      <c r="B35" t="str" cm="1">
        <f t="array" ref="B35">_xlfn.IFS(A35&lt;1999,"ABACHA",A35&lt;2007,"OBASANJO",A35&lt;2010,"YARADUA",A35&lt;2015,"JONATHAN",A35&lt;2024,"BUHARI")</f>
        <v>BUHARI</v>
      </c>
      <c r="C35">
        <v>0.17299999999999999</v>
      </c>
      <c r="D35">
        <v>0.40600000000000003</v>
      </c>
      <c r="E35">
        <v>0.38600000000000001</v>
      </c>
      <c r="F35">
        <v>3844.85</v>
      </c>
      <c r="G35">
        <v>3735.98</v>
      </c>
      <c r="H35">
        <v>10169.24</v>
      </c>
      <c r="I35">
        <v>17750.060000000001</v>
      </c>
      <c r="J35">
        <v>244.22</v>
      </c>
      <c r="K35">
        <v>17994.28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C2B80-FEC6-4A09-8B97-7832612BDD23}">
  <dimension ref="A1"/>
  <sheetViews>
    <sheetView showGridLines="0" zoomScale="58" zoomScaleNormal="58" workbookViewId="0">
      <selection activeCell="N37" sqref="N37"/>
    </sheetView>
  </sheetViews>
  <sheetFormatPr defaultRowHeight="14.5" x14ac:dyDescent="0.35"/>
  <cols>
    <col min="1" max="16384" width="8.7265625" style="5"/>
  </cols>
  <sheetData/>
  <phoneticPr fontId="1" type="noConversion"/>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8A3A8E2-858A-4E3C-8E80-7E8688C8C62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Story Telling</vt:lpstr>
      <vt:lpstr>Nigeria Economy</vt:lpstr>
      <vt:lpstr>Dash 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2025-01-04T11:40:09Z</dcterms:created>
  <dcterms:modified xsi:type="dcterms:W3CDTF">2025-01-13T05:53:39Z</dcterms:modified>
</cp:coreProperties>
</file>