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A HUMAS\Desktop\DATA PINTU\KETERSEDIAAN DATA\Barchart Debit\"/>
    </mc:Choice>
  </mc:AlternateContent>
  <bookViews>
    <workbookView xWindow="0" yWindow="0" windowWidth="28800" windowHeight="12228" tabRatio="932"/>
  </bookViews>
  <sheets>
    <sheet name="DKI JAKARTA " sheetId="4" r:id="rId1"/>
  </sheets>
  <definedNames>
    <definedName name="_xlnm.Print_Area" localSheetId="0">'DKI JAKARTA '!$A$1:$BJ$48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4" l="1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24" i="4"/>
</calcChain>
</file>

<file path=xl/sharedStrings.xml><?xml version="1.0" encoding="utf-8"?>
<sst xmlns="http://schemas.openxmlformats.org/spreadsheetml/2006/main" count="439" uniqueCount="214">
  <si>
    <t>NO</t>
  </si>
  <si>
    <t>NO POS</t>
  </si>
  <si>
    <t>INDUK SUNGAI</t>
  </si>
  <si>
    <t>NAMA POS DEBIT</t>
  </si>
  <si>
    <t>KOORDINAT</t>
  </si>
  <si>
    <t>LUAS</t>
  </si>
  <si>
    <t>TAHUN</t>
  </si>
  <si>
    <t>DIDIRIKAN</t>
  </si>
  <si>
    <t>PROVINSI</t>
  </si>
  <si>
    <t>KECAMATAN</t>
  </si>
  <si>
    <t>JUMLAH</t>
  </si>
  <si>
    <t>FEWS</t>
  </si>
  <si>
    <t>PENDIRIAN</t>
  </si>
  <si>
    <t>OLEH</t>
  </si>
  <si>
    <t>DATA</t>
  </si>
  <si>
    <t>-</t>
  </si>
  <si>
    <t>KOTA</t>
  </si>
  <si>
    <t>DESA</t>
  </si>
  <si>
    <t>KAMPUNG</t>
  </si>
  <si>
    <t>KABUPATEN</t>
  </si>
  <si>
    <t>RANGE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</si>
  <si>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</si>
  <si>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</si>
  <si>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</si>
  <si>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</si>
  <si>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</si>
  <si>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</si>
  <si>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</si>
  <si>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</si>
  <si>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</si>
  <si>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</si>
  <si>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</si>
  <si>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</si>
  <si>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</si>
  <si>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</si>
  <si>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1991 - 2013</t>
  </si>
  <si>
    <t>PUSLITBANG PENGAIRAN</t>
  </si>
  <si>
    <t>P3SA</t>
  </si>
  <si>
    <t>DEPOK</t>
  </si>
  <si>
    <t>1992 - 2012</t>
  </si>
  <si>
    <t>1992 - 1993</t>
  </si>
  <si>
    <t>BARCHART DEBIT (DKI JAKARTA)</t>
  </si>
  <si>
    <t>DKI JAKARTA</t>
  </si>
  <si>
    <t>02-011-01-04</t>
  </si>
  <si>
    <t>K. ANGKE</t>
  </si>
  <si>
    <t>ANGKE-RAWABUAYA</t>
  </si>
  <si>
    <t>06 12 42 LS  106 45 18 BT</t>
  </si>
  <si>
    <t>260.6</t>
  </si>
  <si>
    <t>PROBANJIR JAYA</t>
  </si>
  <si>
    <t>DKI</t>
  </si>
  <si>
    <t>CENGKARENG</t>
  </si>
  <si>
    <t>GROGOL</t>
  </si>
  <si>
    <t>02-011-02-01</t>
  </si>
  <si>
    <t>PASANGGRAHAN-SAWANGAN</t>
  </si>
  <si>
    <t>06 19 00 LS  106 48 00 BT</t>
  </si>
  <si>
    <t>56.3</t>
  </si>
  <si>
    <t xml:space="preserve"> DEPOK</t>
  </si>
  <si>
    <t>SAWANGAN</t>
  </si>
  <si>
    <t>02-011-02-02</t>
  </si>
  <si>
    <t>PASANGGRAHAN-KEBON_JERUK</t>
  </si>
  <si>
    <t>06 10 50 LS  106 48 28 BT</t>
  </si>
  <si>
    <t>KEBAYORAN LAMA</t>
  </si>
  <si>
    <t>KEBON JERUK</t>
  </si>
  <si>
    <t>02-012-01-02</t>
  </si>
  <si>
    <t>CILIWUNG</t>
  </si>
  <si>
    <t>CILIWUNG-KATULAMPA</t>
  </si>
  <si>
    <t>06 36 07 LS  106 47 38 BT</t>
  </si>
  <si>
    <t>JAWA BARAT</t>
  </si>
  <si>
    <t>BOGOR</t>
  </si>
  <si>
    <t>KATULAMPA</t>
  </si>
  <si>
    <t>02-012-01-01</t>
  </si>
  <si>
    <t>K. KRUKUT</t>
  </si>
  <si>
    <t>KRUKUT-BENDUNGAN_HILIR</t>
  </si>
  <si>
    <t>06 12 49 LS  106 49 42 BT</t>
  </si>
  <si>
    <t>63.8</t>
  </si>
  <si>
    <t>SETIABUDI</t>
  </si>
  <si>
    <t>02-013-01-01</t>
  </si>
  <si>
    <t>K. SUNTER</t>
  </si>
  <si>
    <t>SUNTER-CIPINANG_MUARA</t>
  </si>
  <si>
    <t>06 12 45 LS  106 54 45 BT</t>
  </si>
  <si>
    <t>137.7</t>
  </si>
  <si>
    <t>JATINEGARA</t>
  </si>
  <si>
    <t>CIPINANG MUARA</t>
  </si>
  <si>
    <t>1992 - 2010</t>
  </si>
  <si>
    <t>02-008-00-01</t>
  </si>
  <si>
    <t>CIMANCEURI</t>
  </si>
  <si>
    <t>CIMANCEURI-KUTRUK</t>
  </si>
  <si>
    <t>06 12 56 LS  106 28 40 BT</t>
  </si>
  <si>
    <t>TANGERANG</t>
  </si>
  <si>
    <t>CIKUPA</t>
  </si>
  <si>
    <t>CIBADAK</t>
  </si>
  <si>
    <t>1996 - 2005</t>
  </si>
  <si>
    <t>02-011-01-01</t>
  </si>
  <si>
    <t>GROGOL-PALMERAH</t>
  </si>
  <si>
    <t>06 07 58 LS  106 47 03 BT</t>
  </si>
  <si>
    <t>10.6</t>
  </si>
  <si>
    <t>PROYEK BANJIR JAYA</t>
  </si>
  <si>
    <t>PAL MERAH</t>
  </si>
  <si>
    <t>1991 - 2010</t>
  </si>
  <si>
    <t>02-011-01-02</t>
  </si>
  <si>
    <t xml:space="preserve">ANGKE-CANTIGA </t>
  </si>
  <si>
    <t>06 08 59 LS  106 34 55 BT</t>
  </si>
  <si>
    <t>CANTIGA</t>
  </si>
  <si>
    <t>1991 - 1993</t>
  </si>
  <si>
    <t>ANGKE-JEMBATAN_GENIT</t>
  </si>
  <si>
    <t>06 08 34 LS  106 44 49 BT</t>
  </si>
  <si>
    <t>JEMBATAN GENIT</t>
  </si>
  <si>
    <t>02-012-01-03</t>
  </si>
  <si>
    <t xml:space="preserve">CIESEK-PALUMBON_PASEBAN </t>
  </si>
  <si>
    <t>06 37 43 LS  106 54 50 BT</t>
  </si>
  <si>
    <t>CIPAYUNG</t>
  </si>
  <si>
    <t>CILEMBER</t>
  </si>
  <si>
    <t>PALUMBON</t>
  </si>
  <si>
    <t>1985 - 1993</t>
  </si>
  <si>
    <t>02-012-01-04</t>
  </si>
  <si>
    <t>CILIWUNG-RATUJAYA</t>
  </si>
  <si>
    <t>06 19 50 LS  106 50 13 BT</t>
  </si>
  <si>
    <t>P3SA CJC/PROBANJIR JAYA</t>
  </si>
  <si>
    <t>RATUJAYA</t>
  </si>
  <si>
    <t>1977 - 2007</t>
  </si>
  <si>
    <t>02-012-01-05</t>
  </si>
  <si>
    <t>CILIWUNG-KAMPUNG_KELAPA</t>
  </si>
  <si>
    <t>06 27 30 LS  106 49 00 BT</t>
  </si>
  <si>
    <t>BOJONG GEDE</t>
  </si>
  <si>
    <t>RAWA PANJANG</t>
  </si>
  <si>
    <t>02-012-01-06</t>
  </si>
  <si>
    <t>CILIWUNG-SUGUTAMU</t>
  </si>
  <si>
    <t>06 26 00 LS  106 44 00 BT</t>
  </si>
  <si>
    <t>266.6</t>
  </si>
  <si>
    <t>SUKMAJAYA</t>
  </si>
  <si>
    <t>BATIJAYA</t>
  </si>
  <si>
    <t>SUGUTAMU</t>
  </si>
  <si>
    <t>1986 - 2011</t>
  </si>
  <si>
    <t>02-012-01-08</t>
  </si>
  <si>
    <t>CILIWUNG-RAWAJATI</t>
  </si>
  <si>
    <t>06 03 59 LS  106 53 01 BT</t>
  </si>
  <si>
    <t>RAWAJATI</t>
  </si>
  <si>
    <t xml:space="preserve">CILIWUNG-KEBON_BARU </t>
  </si>
  <si>
    <t>06 15 26 LS  106 47 54 BT</t>
  </si>
  <si>
    <t>324.7</t>
  </si>
  <si>
    <t>KEBONWARU</t>
  </si>
  <si>
    <t>02-013-01-02</t>
  </si>
  <si>
    <t xml:space="preserve">CIPINANG-CIPINANG_JAYA </t>
  </si>
  <si>
    <t>06 14 47 LS  106 56 23 BT</t>
  </si>
  <si>
    <t>71.3</t>
  </si>
  <si>
    <t>CIPINANG</t>
  </si>
  <si>
    <t>02-013-01-03</t>
  </si>
  <si>
    <t>K. SEKRETARIS</t>
  </si>
  <si>
    <t>SEKRETARIS-KEBON_JERUK</t>
  </si>
  <si>
    <t xml:space="preserve"> 06 06 58 LS  106 46 02 BT</t>
  </si>
  <si>
    <t>SUNTER-PONDOK_GEDE</t>
  </si>
  <si>
    <t>06 12 50 LS  106 47 47 BT</t>
  </si>
  <si>
    <t>02-012-02-01</t>
  </si>
  <si>
    <t>KRUKUT-MARGASATWA</t>
  </si>
  <si>
    <t>06 18 40 LS  106 48 29 BT</t>
  </si>
  <si>
    <t>MARGASATWA</t>
  </si>
  <si>
    <t>02-012-01-09</t>
  </si>
  <si>
    <t>CILIWUNG-MT_HARYONO</t>
  </si>
  <si>
    <t>06 13 53 LS  106 55 44 BT</t>
  </si>
  <si>
    <t>CISADANE</t>
  </si>
  <si>
    <t>PRO BANJIR JAYA</t>
  </si>
  <si>
    <t>02-010-03-01</t>
  </si>
  <si>
    <t>CISADANE-BATUBELAH</t>
  </si>
  <si>
    <t>06 30 50 LS  106 40 40 BT</t>
  </si>
  <si>
    <t>819.6</t>
  </si>
  <si>
    <t>02-000-00-00</t>
  </si>
  <si>
    <t>(KM2)</t>
  </si>
  <si>
    <t>14</t>
  </si>
  <si>
    <t>15</t>
  </si>
  <si>
    <t>BUARAN</t>
  </si>
  <si>
    <t>BUARAN-PONDOK_KELAPA</t>
  </si>
  <si>
    <t>14 49 59 LS  106 55 14 BT</t>
  </si>
  <si>
    <t>CAKUNG</t>
  </si>
  <si>
    <t>CAKUNG-DUTA_KRANJI</t>
  </si>
  <si>
    <t>06 13 51 LS  106 58 05 BT</t>
  </si>
  <si>
    <t>CILIWUNG-KARET_BIVAK</t>
  </si>
  <si>
    <t>06 12 03 LS  106 48 50 BT</t>
  </si>
  <si>
    <t>JATIKRAMAT</t>
  </si>
  <si>
    <t>JATIKRAMAT-JATIBENING</t>
  </si>
  <si>
    <t>06 15 32 LS  106 56 11 BT</t>
  </si>
  <si>
    <t>BEKASI</t>
  </si>
  <si>
    <t>CIKEAS</t>
  </si>
  <si>
    <t>CIKEAS-NAGRAK</t>
  </si>
  <si>
    <t>16</t>
  </si>
  <si>
    <t>DEBIT</t>
  </si>
  <si>
    <t>MUKA AIR</t>
  </si>
  <si>
    <t>CILEUNGSI-CILEUNGSI</t>
  </si>
  <si>
    <t>K.ANGKE-PAMULANG</t>
  </si>
  <si>
    <t>CILIWUNG-CIBOGO</t>
  </si>
  <si>
    <t xml:space="preserve">CILIWUNG-CILUAR </t>
  </si>
  <si>
    <t>CILIWUNG-DEPOK</t>
  </si>
  <si>
    <t>CILIWUNG-MANGGARAI</t>
  </si>
  <si>
    <t>CILIWUNG-PONDOK PINANG</t>
  </si>
  <si>
    <t>CIPINANG HULU-KIWI</t>
  </si>
  <si>
    <t>CIPINANG-HALIM</t>
  </si>
  <si>
    <t>K.BEKASI-PERUM PML</t>
  </si>
  <si>
    <t>K.PASANGGRAHAN-GINTUNG</t>
  </si>
  <si>
    <t>K.SUNTER-JATIWARNA</t>
  </si>
  <si>
    <t>1991 - 2016</t>
  </si>
  <si>
    <t>1986 - 2016</t>
  </si>
  <si>
    <t>1990 - 2016</t>
  </si>
  <si>
    <t>2011 - 2016</t>
  </si>
  <si>
    <t>2012 - 2016</t>
  </si>
  <si>
    <t>2015 - 2016</t>
  </si>
  <si>
    <t>1988 - 2016</t>
  </si>
  <si>
    <t>1989 - 2016</t>
  </si>
  <si>
    <t>1970 - 2016</t>
  </si>
  <si>
    <t>K.ANGKE</t>
  </si>
  <si>
    <t>CIPINANG HULU</t>
  </si>
  <si>
    <t>K.BEKASI</t>
  </si>
  <si>
    <t>K.PASANGGRAHAN</t>
  </si>
  <si>
    <t>K.SUNTER</t>
  </si>
  <si>
    <t>CILEUNGSI</t>
  </si>
  <si>
    <t>2010 - 2016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</si>
</sst>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C000"/>
        <bgColor indexed="60"/>
      </patternFill>
    </fill>
    <fill>
      <patternFill patternType="solid">
        <fgColor rgb="FF00B0F0"/>
        <bgColor indexed="26"/>
      </patternFill>
    </fill>
    <fill>
      <patternFill patternType="solid">
        <fgColor theme="4" tint="0.79998168889431442"/>
        <bgColor indexed="31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1">
    <xf numFmtId="0" fontId="0" fillId="0" borderId="0" xfId="0"/>
    <xf numFmtId="0" fontId="6" fillId="0" borderId="0" xfId="2" applyFont="1" applyBorder="1" applyAlignment="1">
      <alignment horizontal="center"/>
    </xf>
    <xf numFmtId="0" fontId="6" fillId="0" borderId="0" xfId="2" applyFont="1" applyBorder="1"/>
    <xf numFmtId="0" fontId="6" fillId="0" borderId="0" xfId="2" applyFont="1" applyFill="1"/>
    <xf numFmtId="0" fontId="6" fillId="0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6" fillId="8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center"/>
    </xf>
    <xf numFmtId="0" fontId="6" fillId="0" borderId="0" xfId="2" applyNumberFormat="1" applyFont="1" applyBorder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left" vertical="center"/>
    </xf>
    <xf numFmtId="0" fontId="12" fillId="0" borderId="0" xfId="2" applyFont="1" applyFill="1"/>
    <xf numFmtId="0" fontId="11" fillId="5" borderId="1" xfId="2" applyFont="1" applyFill="1" applyBorder="1" applyAlignment="1">
      <alignment horizontal="center" vertical="center"/>
    </xf>
    <xf numFmtId="49" fontId="11" fillId="5" borderId="1" xfId="2" applyNumberFormat="1" applyFont="1" applyFill="1" applyBorder="1" applyAlignment="1">
      <alignment horizontal="center" vertical="center"/>
    </xf>
    <xf numFmtId="49" fontId="11" fillId="5" borderId="5" xfId="2" applyNumberFormat="1" applyFont="1" applyFill="1" applyBorder="1" applyAlignment="1">
      <alignment horizontal="center" vertical="center"/>
    </xf>
    <xf numFmtId="0" fontId="6" fillId="0" borderId="1" xfId="2" applyNumberFormat="1" applyFont="1" applyFill="1" applyBorder="1" applyAlignment="1">
      <alignment horizontal="left" vertical="center"/>
    </xf>
    <xf numFmtId="0" fontId="6" fillId="0" borderId="0" xfId="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2" applyNumberFormat="1" applyFont="1" applyBorder="1" applyAlignment="1">
      <alignment horizontal="left" vertical="center"/>
    </xf>
    <xf numFmtId="0" fontId="6" fillId="0" borderId="6" xfId="2" applyNumberFormat="1" applyFont="1" applyBorder="1" applyAlignment="1">
      <alignment horizontal="left" vertical="center"/>
    </xf>
    <xf numFmtId="0" fontId="9" fillId="0" borderId="0" xfId="2" applyFont="1" applyFill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3" borderId="1" xfId="2" applyFont="1" applyFill="1" applyBorder="1" applyAlignment="1">
      <alignment horizontal="center" vertical="center"/>
    </xf>
    <xf numFmtId="0" fontId="6" fillId="0" borderId="0" xfId="2" applyFont="1" applyBorder="1" applyAlignment="1">
      <alignment vertical="center"/>
    </xf>
    <xf numFmtId="0" fontId="6" fillId="4" borderId="5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left" vertical="center"/>
    </xf>
    <xf numFmtId="2" fontId="6" fillId="0" borderId="1" xfId="2" applyNumberFormat="1" applyFont="1" applyBorder="1" applyAlignment="1">
      <alignment horizontal="left" vertical="center"/>
    </xf>
    <xf numFmtId="0" fontId="11" fillId="10" borderId="1" xfId="2" applyNumberFormat="1" applyFont="1" applyFill="1" applyBorder="1" applyAlignment="1">
      <alignment horizontal="center" vertical="center"/>
    </xf>
    <xf numFmtId="0" fontId="11" fillId="10" borderId="3" xfId="2" applyNumberFormat="1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/>
    </xf>
    <xf numFmtId="0" fontId="9" fillId="0" borderId="1" xfId="2" applyFont="1" applyFill="1" applyBorder="1"/>
    <xf numFmtId="0" fontId="6" fillId="0" borderId="1" xfId="2" applyFont="1" applyFill="1" applyBorder="1"/>
    <xf numFmtId="0" fontId="6" fillId="0" borderId="1" xfId="2" applyFont="1" applyBorder="1" applyAlignment="1">
      <alignment horizontal="center"/>
    </xf>
    <xf numFmtId="0" fontId="9" fillId="0" borderId="5" xfId="2" applyFont="1" applyFill="1" applyBorder="1"/>
    <xf numFmtId="0" fontId="6" fillId="0" borderId="5" xfId="2" applyFont="1" applyFill="1" applyBorder="1"/>
    <xf numFmtId="0" fontId="6" fillId="0" borderId="1" xfId="2" applyFont="1" applyFill="1" applyBorder="1" applyAlignment="1">
      <alignment vertical="center"/>
    </xf>
    <xf numFmtId="0" fontId="6" fillId="0" borderId="0" xfId="2" applyFont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0" fontId="9" fillId="11" borderId="1" xfId="2" applyFont="1" applyFill="1" applyBorder="1" applyAlignment="1">
      <alignment horizontal="center" vertical="center"/>
    </xf>
    <xf numFmtId="0" fontId="6" fillId="11" borderId="1" xfId="2" applyFont="1" applyFill="1" applyBorder="1" applyAlignment="1">
      <alignment horizontal="center" vertical="center"/>
    </xf>
    <xf numFmtId="0" fontId="6" fillId="11" borderId="5" xfId="2" applyFont="1" applyFill="1" applyBorder="1" applyAlignment="1">
      <alignment horizontal="center" vertical="center"/>
    </xf>
    <xf numFmtId="0" fontId="6" fillId="11" borderId="7" xfId="2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6" fillId="0" borderId="6" xfId="2" applyFont="1" applyFill="1" applyBorder="1" applyAlignment="1">
      <alignment horizontal="center" vertical="center"/>
    </xf>
    <xf numFmtId="0" fontId="11" fillId="10" borderId="3" xfId="2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/>
    </xf>
    <xf numFmtId="0" fontId="7" fillId="0" borderId="0" xfId="2" applyFont="1" applyBorder="1" applyAlignment="1">
      <alignment horizontal="center" vertical="center"/>
    </xf>
    <xf numFmtId="0" fontId="8" fillId="2" borderId="4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6" fillId="9" borderId="1" xfId="2" applyFont="1" applyFill="1" applyBorder="1" applyAlignment="1">
      <alignment horizontal="center"/>
    </xf>
    <xf numFmtId="0" fontId="6" fillId="9" borderId="5" xfId="2" applyFont="1" applyFill="1" applyBorder="1" applyAlignment="1">
      <alignment horizontal="center"/>
    </xf>
    <xf numFmtId="0" fontId="7" fillId="0" borderId="0" xfId="2" applyFont="1" applyBorder="1" applyAlignment="1">
      <alignment horizontal="center" vertical="center"/>
    </xf>
    <xf numFmtId="0" fontId="11" fillId="10" borderId="2" xfId="2" applyFont="1" applyFill="1" applyBorder="1" applyAlignment="1">
      <alignment horizontal="center" vertical="center"/>
    </xf>
    <xf numFmtId="0" fontId="11" fillId="10" borderId="4" xfId="2" applyFont="1" applyFill="1" applyBorder="1" applyAlignment="1">
      <alignment horizontal="center" vertical="center"/>
    </xf>
    <xf numFmtId="0" fontId="11" fillId="10" borderId="3" xfId="2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9" xfId="2" applyFont="1" applyFill="1" applyBorder="1" applyAlignment="1">
      <alignment horizontal="center" vertical="center"/>
    </xf>
    <xf numFmtId="0" fontId="11" fillId="10" borderId="10" xfId="2" applyFont="1" applyFill="1" applyBorder="1" applyAlignment="1">
      <alignment horizontal="center" vertical="center"/>
    </xf>
    <xf numFmtId="0" fontId="11" fillId="10" borderId="11" xfId="2" applyFont="1" applyFill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L48"/>
  <sheetViews>
    <sheetView tabSelected="1" topLeftCell="A7" zoomScaleNormal="100" workbookViewId="0">
      <selection activeCell="C19" sqref="C19"/>
    </sheetView>
  </sheetViews>
  <sheetFormatPr defaultColWidth="8.6640625" defaultRowHeight="10.199999999999999" x14ac:dyDescent="0.2"/>
  <cols>
    <col min="1" max="1" width="3" style="1" bestFit="1" customWidth="1"/>
    <col min="2" max="2" width="10" style="2" bestFit="1" customWidth="1"/>
    <col min="3" max="3" width="13.33203125" style="1" bestFit="1" customWidth="1"/>
    <col min="4" max="4" width="22.5546875" style="1" bestFit="1" customWidth="1"/>
    <col min="5" max="5" width="18" style="1" bestFit="1" customWidth="1"/>
    <col min="6" max="6" width="6.6640625" style="1" bestFit="1" customWidth="1"/>
    <col min="7" max="7" width="8.33203125" style="10" customWidth="1"/>
    <col min="8" max="8" width="18.33203125" style="1" hidden="1" customWidth="1"/>
    <col min="9" max="9" width="9.109375" style="1" bestFit="1" customWidth="1"/>
    <col min="10" max="10" width="9.88671875" style="1" bestFit="1" customWidth="1"/>
    <col min="11" max="11" width="12.6640625" style="1" hidden="1" customWidth="1"/>
    <col min="12" max="13" width="12.5546875" style="1" hidden="1" customWidth="1"/>
    <col min="14" max="14" width="8.88671875" style="1" bestFit="1" customWidth="1"/>
    <col min="15" max="15" width="7" style="1" bestFit="1" customWidth="1"/>
    <col min="16" max="62" width="2.6640625" style="1" customWidth="1"/>
    <col min="63" max="255" width="8.6640625" style="2"/>
    <col min="256" max="256" width="9.109375" style="2" customWidth="1"/>
    <col min="257" max="257" width="18.33203125" style="2" customWidth="1"/>
    <col min="258" max="258" width="28.88671875" style="2" customWidth="1"/>
    <col min="259" max="259" width="41.5546875" style="2" customWidth="1"/>
    <col min="260" max="260" width="30.44140625" style="2" customWidth="1"/>
    <col min="261" max="261" width="10.5546875" style="2" bestFit="1" customWidth="1"/>
    <col min="262" max="262" width="13.33203125" style="2" bestFit="1" customWidth="1"/>
    <col min="263" max="263" width="23" style="2" customWidth="1"/>
    <col min="264" max="264" width="26.6640625" style="2" customWidth="1"/>
    <col min="265" max="266" width="15.6640625" style="2" customWidth="1"/>
    <col min="267" max="267" width="9.109375" style="2" bestFit="1" customWidth="1"/>
    <col min="268" max="317" width="3.6640625" style="2" customWidth="1"/>
    <col min="318" max="511" width="8.6640625" style="2"/>
    <col min="512" max="512" width="9.109375" style="2" customWidth="1"/>
    <col min="513" max="513" width="18.33203125" style="2" customWidth="1"/>
    <col min="514" max="514" width="28.88671875" style="2" customWidth="1"/>
    <col min="515" max="515" width="41.5546875" style="2" customWidth="1"/>
    <col min="516" max="516" width="30.44140625" style="2" customWidth="1"/>
    <col min="517" max="517" width="10.5546875" style="2" bestFit="1" customWidth="1"/>
    <col min="518" max="518" width="13.33203125" style="2" bestFit="1" customWidth="1"/>
    <col min="519" max="519" width="23" style="2" customWidth="1"/>
    <col min="520" max="520" width="26.6640625" style="2" customWidth="1"/>
    <col min="521" max="522" width="15.6640625" style="2" customWidth="1"/>
    <col min="523" max="523" width="9.109375" style="2" bestFit="1" customWidth="1"/>
    <col min="524" max="573" width="3.6640625" style="2" customWidth="1"/>
    <col min="574" max="767" width="8.6640625" style="2"/>
    <col min="768" max="768" width="9.109375" style="2" customWidth="1"/>
    <col min="769" max="769" width="18.33203125" style="2" customWidth="1"/>
    <col min="770" max="770" width="28.88671875" style="2" customWidth="1"/>
    <col min="771" max="771" width="41.5546875" style="2" customWidth="1"/>
    <col min="772" max="772" width="30.44140625" style="2" customWidth="1"/>
    <col min="773" max="773" width="10.5546875" style="2" bestFit="1" customWidth="1"/>
    <col min="774" max="774" width="13.33203125" style="2" bestFit="1" customWidth="1"/>
    <col min="775" max="775" width="23" style="2" customWidth="1"/>
    <col min="776" max="776" width="26.6640625" style="2" customWidth="1"/>
    <col min="777" max="778" width="15.6640625" style="2" customWidth="1"/>
    <col min="779" max="779" width="9.109375" style="2" bestFit="1" customWidth="1"/>
    <col min="780" max="829" width="3.6640625" style="2" customWidth="1"/>
    <col min="830" max="1023" width="8.6640625" style="2"/>
    <col min="1024" max="1024" width="9.109375" style="2" customWidth="1"/>
    <col min="1025" max="1025" width="18.33203125" style="2" customWidth="1"/>
    <col min="1026" max="1026" width="28.88671875" style="2" customWidth="1"/>
    <col min="1027" max="1027" width="41.5546875" style="2" customWidth="1"/>
    <col min="1028" max="1028" width="30.44140625" style="2" customWidth="1"/>
    <col min="1029" max="1029" width="10.5546875" style="2" bestFit="1" customWidth="1"/>
    <col min="1030" max="1030" width="13.33203125" style="2" bestFit="1" customWidth="1"/>
    <col min="1031" max="1031" width="23" style="2" customWidth="1"/>
    <col min="1032" max="1032" width="26.6640625" style="2" customWidth="1"/>
    <col min="1033" max="1034" width="15.6640625" style="2" customWidth="1"/>
    <col min="1035" max="1035" width="9.109375" style="2" bestFit="1" customWidth="1"/>
    <col min="1036" max="1085" width="3.6640625" style="2" customWidth="1"/>
    <col min="1086" max="1279" width="8.6640625" style="2"/>
    <col min="1280" max="1280" width="9.109375" style="2" customWidth="1"/>
    <col min="1281" max="1281" width="18.33203125" style="2" customWidth="1"/>
    <col min="1282" max="1282" width="28.88671875" style="2" customWidth="1"/>
    <col min="1283" max="1283" width="41.5546875" style="2" customWidth="1"/>
    <col min="1284" max="1284" width="30.44140625" style="2" customWidth="1"/>
    <col min="1285" max="1285" width="10.5546875" style="2" bestFit="1" customWidth="1"/>
    <col min="1286" max="1286" width="13.33203125" style="2" bestFit="1" customWidth="1"/>
    <col min="1287" max="1287" width="23" style="2" customWidth="1"/>
    <col min="1288" max="1288" width="26.6640625" style="2" customWidth="1"/>
    <col min="1289" max="1290" width="15.6640625" style="2" customWidth="1"/>
    <col min="1291" max="1291" width="9.109375" style="2" bestFit="1" customWidth="1"/>
    <col min="1292" max="1341" width="3.6640625" style="2" customWidth="1"/>
    <col min="1342" max="1535" width="8.6640625" style="2"/>
    <col min="1536" max="1536" width="9.109375" style="2" customWidth="1"/>
    <col min="1537" max="1537" width="18.33203125" style="2" customWidth="1"/>
    <col min="1538" max="1538" width="28.88671875" style="2" customWidth="1"/>
    <col min="1539" max="1539" width="41.5546875" style="2" customWidth="1"/>
    <col min="1540" max="1540" width="30.44140625" style="2" customWidth="1"/>
    <col min="1541" max="1541" width="10.5546875" style="2" bestFit="1" customWidth="1"/>
    <col min="1542" max="1542" width="13.33203125" style="2" bestFit="1" customWidth="1"/>
    <col min="1543" max="1543" width="23" style="2" customWidth="1"/>
    <col min="1544" max="1544" width="26.6640625" style="2" customWidth="1"/>
    <col min="1545" max="1546" width="15.6640625" style="2" customWidth="1"/>
    <col min="1547" max="1547" width="9.109375" style="2" bestFit="1" customWidth="1"/>
    <col min="1548" max="1597" width="3.6640625" style="2" customWidth="1"/>
    <col min="1598" max="1791" width="8.6640625" style="2"/>
    <col min="1792" max="1792" width="9.109375" style="2" customWidth="1"/>
    <col min="1793" max="1793" width="18.33203125" style="2" customWidth="1"/>
    <col min="1794" max="1794" width="28.88671875" style="2" customWidth="1"/>
    <col min="1795" max="1795" width="41.5546875" style="2" customWidth="1"/>
    <col min="1796" max="1796" width="30.44140625" style="2" customWidth="1"/>
    <col min="1797" max="1797" width="10.5546875" style="2" bestFit="1" customWidth="1"/>
    <col min="1798" max="1798" width="13.33203125" style="2" bestFit="1" customWidth="1"/>
    <col min="1799" max="1799" width="23" style="2" customWidth="1"/>
    <col min="1800" max="1800" width="26.6640625" style="2" customWidth="1"/>
    <col min="1801" max="1802" width="15.6640625" style="2" customWidth="1"/>
    <col min="1803" max="1803" width="9.109375" style="2" bestFit="1" customWidth="1"/>
    <col min="1804" max="1853" width="3.6640625" style="2" customWidth="1"/>
    <col min="1854" max="2047" width="8.6640625" style="2"/>
    <col min="2048" max="2048" width="9.109375" style="2" customWidth="1"/>
    <col min="2049" max="2049" width="18.33203125" style="2" customWidth="1"/>
    <col min="2050" max="2050" width="28.88671875" style="2" customWidth="1"/>
    <col min="2051" max="2051" width="41.5546875" style="2" customWidth="1"/>
    <col min="2052" max="2052" width="30.44140625" style="2" customWidth="1"/>
    <col min="2053" max="2053" width="10.5546875" style="2" bestFit="1" customWidth="1"/>
    <col min="2054" max="2054" width="13.33203125" style="2" bestFit="1" customWidth="1"/>
    <col min="2055" max="2055" width="23" style="2" customWidth="1"/>
    <col min="2056" max="2056" width="26.6640625" style="2" customWidth="1"/>
    <col min="2057" max="2058" width="15.6640625" style="2" customWidth="1"/>
    <col min="2059" max="2059" width="9.109375" style="2" bestFit="1" customWidth="1"/>
    <col min="2060" max="2109" width="3.6640625" style="2" customWidth="1"/>
    <col min="2110" max="2303" width="8.6640625" style="2"/>
    <col min="2304" max="2304" width="9.109375" style="2" customWidth="1"/>
    <col min="2305" max="2305" width="18.33203125" style="2" customWidth="1"/>
    <col min="2306" max="2306" width="28.88671875" style="2" customWidth="1"/>
    <col min="2307" max="2307" width="41.5546875" style="2" customWidth="1"/>
    <col min="2308" max="2308" width="30.44140625" style="2" customWidth="1"/>
    <col min="2309" max="2309" width="10.5546875" style="2" bestFit="1" customWidth="1"/>
    <col min="2310" max="2310" width="13.33203125" style="2" bestFit="1" customWidth="1"/>
    <col min="2311" max="2311" width="23" style="2" customWidth="1"/>
    <col min="2312" max="2312" width="26.6640625" style="2" customWidth="1"/>
    <col min="2313" max="2314" width="15.6640625" style="2" customWidth="1"/>
    <col min="2315" max="2315" width="9.109375" style="2" bestFit="1" customWidth="1"/>
    <col min="2316" max="2365" width="3.6640625" style="2" customWidth="1"/>
    <col min="2366" max="2559" width="8.6640625" style="2"/>
    <col min="2560" max="2560" width="9.109375" style="2" customWidth="1"/>
    <col min="2561" max="2561" width="18.33203125" style="2" customWidth="1"/>
    <col min="2562" max="2562" width="28.88671875" style="2" customWidth="1"/>
    <col min="2563" max="2563" width="41.5546875" style="2" customWidth="1"/>
    <col min="2564" max="2564" width="30.44140625" style="2" customWidth="1"/>
    <col min="2565" max="2565" width="10.5546875" style="2" bestFit="1" customWidth="1"/>
    <col min="2566" max="2566" width="13.33203125" style="2" bestFit="1" customWidth="1"/>
    <col min="2567" max="2567" width="23" style="2" customWidth="1"/>
    <col min="2568" max="2568" width="26.6640625" style="2" customWidth="1"/>
    <col min="2569" max="2570" width="15.6640625" style="2" customWidth="1"/>
    <col min="2571" max="2571" width="9.109375" style="2" bestFit="1" customWidth="1"/>
    <col min="2572" max="2621" width="3.6640625" style="2" customWidth="1"/>
    <col min="2622" max="2815" width="8.6640625" style="2"/>
    <col min="2816" max="2816" width="9.109375" style="2" customWidth="1"/>
    <col min="2817" max="2817" width="18.33203125" style="2" customWidth="1"/>
    <col min="2818" max="2818" width="28.88671875" style="2" customWidth="1"/>
    <col min="2819" max="2819" width="41.5546875" style="2" customWidth="1"/>
    <col min="2820" max="2820" width="30.44140625" style="2" customWidth="1"/>
    <col min="2821" max="2821" width="10.5546875" style="2" bestFit="1" customWidth="1"/>
    <col min="2822" max="2822" width="13.33203125" style="2" bestFit="1" customWidth="1"/>
    <col min="2823" max="2823" width="23" style="2" customWidth="1"/>
    <col min="2824" max="2824" width="26.6640625" style="2" customWidth="1"/>
    <col min="2825" max="2826" width="15.6640625" style="2" customWidth="1"/>
    <col min="2827" max="2827" width="9.109375" style="2" bestFit="1" customWidth="1"/>
    <col min="2828" max="2877" width="3.6640625" style="2" customWidth="1"/>
    <col min="2878" max="3071" width="8.6640625" style="2"/>
    <col min="3072" max="3072" width="9.109375" style="2" customWidth="1"/>
    <col min="3073" max="3073" width="18.33203125" style="2" customWidth="1"/>
    <col min="3074" max="3074" width="28.88671875" style="2" customWidth="1"/>
    <col min="3075" max="3075" width="41.5546875" style="2" customWidth="1"/>
    <col min="3076" max="3076" width="30.44140625" style="2" customWidth="1"/>
    <col min="3077" max="3077" width="10.5546875" style="2" bestFit="1" customWidth="1"/>
    <col min="3078" max="3078" width="13.33203125" style="2" bestFit="1" customWidth="1"/>
    <col min="3079" max="3079" width="23" style="2" customWidth="1"/>
    <col min="3080" max="3080" width="26.6640625" style="2" customWidth="1"/>
    <col min="3081" max="3082" width="15.6640625" style="2" customWidth="1"/>
    <col min="3083" max="3083" width="9.109375" style="2" bestFit="1" customWidth="1"/>
    <col min="3084" max="3133" width="3.6640625" style="2" customWidth="1"/>
    <col min="3134" max="3327" width="8.6640625" style="2"/>
    <col min="3328" max="3328" width="9.109375" style="2" customWidth="1"/>
    <col min="3329" max="3329" width="18.33203125" style="2" customWidth="1"/>
    <col min="3330" max="3330" width="28.88671875" style="2" customWidth="1"/>
    <col min="3331" max="3331" width="41.5546875" style="2" customWidth="1"/>
    <col min="3332" max="3332" width="30.44140625" style="2" customWidth="1"/>
    <col min="3333" max="3333" width="10.5546875" style="2" bestFit="1" customWidth="1"/>
    <col min="3334" max="3334" width="13.33203125" style="2" bestFit="1" customWidth="1"/>
    <col min="3335" max="3335" width="23" style="2" customWidth="1"/>
    <col min="3336" max="3336" width="26.6640625" style="2" customWidth="1"/>
    <col min="3337" max="3338" width="15.6640625" style="2" customWidth="1"/>
    <col min="3339" max="3339" width="9.109375" style="2" bestFit="1" customWidth="1"/>
    <col min="3340" max="3389" width="3.6640625" style="2" customWidth="1"/>
    <col min="3390" max="3583" width="8.6640625" style="2"/>
    <col min="3584" max="3584" width="9.109375" style="2" customWidth="1"/>
    <col min="3585" max="3585" width="18.33203125" style="2" customWidth="1"/>
    <col min="3586" max="3586" width="28.88671875" style="2" customWidth="1"/>
    <col min="3587" max="3587" width="41.5546875" style="2" customWidth="1"/>
    <col min="3588" max="3588" width="30.44140625" style="2" customWidth="1"/>
    <col min="3589" max="3589" width="10.5546875" style="2" bestFit="1" customWidth="1"/>
    <col min="3590" max="3590" width="13.33203125" style="2" bestFit="1" customWidth="1"/>
    <col min="3591" max="3591" width="23" style="2" customWidth="1"/>
    <col min="3592" max="3592" width="26.6640625" style="2" customWidth="1"/>
    <col min="3593" max="3594" width="15.6640625" style="2" customWidth="1"/>
    <col min="3595" max="3595" width="9.109375" style="2" bestFit="1" customWidth="1"/>
    <col min="3596" max="3645" width="3.6640625" style="2" customWidth="1"/>
    <col min="3646" max="3839" width="8.6640625" style="2"/>
    <col min="3840" max="3840" width="9.109375" style="2" customWidth="1"/>
    <col min="3841" max="3841" width="18.33203125" style="2" customWidth="1"/>
    <col min="3842" max="3842" width="28.88671875" style="2" customWidth="1"/>
    <col min="3843" max="3843" width="41.5546875" style="2" customWidth="1"/>
    <col min="3844" max="3844" width="30.44140625" style="2" customWidth="1"/>
    <col min="3845" max="3845" width="10.5546875" style="2" bestFit="1" customWidth="1"/>
    <col min="3846" max="3846" width="13.33203125" style="2" bestFit="1" customWidth="1"/>
    <col min="3847" max="3847" width="23" style="2" customWidth="1"/>
    <col min="3848" max="3848" width="26.6640625" style="2" customWidth="1"/>
    <col min="3849" max="3850" width="15.6640625" style="2" customWidth="1"/>
    <col min="3851" max="3851" width="9.109375" style="2" bestFit="1" customWidth="1"/>
    <col min="3852" max="3901" width="3.6640625" style="2" customWidth="1"/>
    <col min="3902" max="4095" width="8.6640625" style="2"/>
    <col min="4096" max="4096" width="9.109375" style="2" customWidth="1"/>
    <col min="4097" max="4097" width="18.33203125" style="2" customWidth="1"/>
    <col min="4098" max="4098" width="28.88671875" style="2" customWidth="1"/>
    <col min="4099" max="4099" width="41.5546875" style="2" customWidth="1"/>
    <col min="4100" max="4100" width="30.44140625" style="2" customWidth="1"/>
    <col min="4101" max="4101" width="10.5546875" style="2" bestFit="1" customWidth="1"/>
    <col min="4102" max="4102" width="13.33203125" style="2" bestFit="1" customWidth="1"/>
    <col min="4103" max="4103" width="23" style="2" customWidth="1"/>
    <col min="4104" max="4104" width="26.6640625" style="2" customWidth="1"/>
    <col min="4105" max="4106" width="15.6640625" style="2" customWidth="1"/>
    <col min="4107" max="4107" width="9.109375" style="2" bestFit="1" customWidth="1"/>
    <col min="4108" max="4157" width="3.6640625" style="2" customWidth="1"/>
    <col min="4158" max="4351" width="8.6640625" style="2"/>
    <col min="4352" max="4352" width="9.109375" style="2" customWidth="1"/>
    <col min="4353" max="4353" width="18.33203125" style="2" customWidth="1"/>
    <col min="4354" max="4354" width="28.88671875" style="2" customWidth="1"/>
    <col min="4355" max="4355" width="41.5546875" style="2" customWidth="1"/>
    <col min="4356" max="4356" width="30.44140625" style="2" customWidth="1"/>
    <col min="4357" max="4357" width="10.5546875" style="2" bestFit="1" customWidth="1"/>
    <col min="4358" max="4358" width="13.33203125" style="2" bestFit="1" customWidth="1"/>
    <col min="4359" max="4359" width="23" style="2" customWidth="1"/>
    <col min="4360" max="4360" width="26.6640625" style="2" customWidth="1"/>
    <col min="4361" max="4362" width="15.6640625" style="2" customWidth="1"/>
    <col min="4363" max="4363" width="9.109375" style="2" bestFit="1" customWidth="1"/>
    <col min="4364" max="4413" width="3.6640625" style="2" customWidth="1"/>
    <col min="4414" max="4607" width="8.6640625" style="2"/>
    <col min="4608" max="4608" width="9.109375" style="2" customWidth="1"/>
    <col min="4609" max="4609" width="18.33203125" style="2" customWidth="1"/>
    <col min="4610" max="4610" width="28.88671875" style="2" customWidth="1"/>
    <col min="4611" max="4611" width="41.5546875" style="2" customWidth="1"/>
    <col min="4612" max="4612" width="30.44140625" style="2" customWidth="1"/>
    <col min="4613" max="4613" width="10.5546875" style="2" bestFit="1" customWidth="1"/>
    <col min="4614" max="4614" width="13.33203125" style="2" bestFit="1" customWidth="1"/>
    <col min="4615" max="4615" width="23" style="2" customWidth="1"/>
    <col min="4616" max="4616" width="26.6640625" style="2" customWidth="1"/>
    <col min="4617" max="4618" width="15.6640625" style="2" customWidth="1"/>
    <col min="4619" max="4619" width="9.109375" style="2" bestFit="1" customWidth="1"/>
    <col min="4620" max="4669" width="3.6640625" style="2" customWidth="1"/>
    <col min="4670" max="4863" width="8.6640625" style="2"/>
    <col min="4864" max="4864" width="9.109375" style="2" customWidth="1"/>
    <col min="4865" max="4865" width="18.33203125" style="2" customWidth="1"/>
    <col min="4866" max="4866" width="28.88671875" style="2" customWidth="1"/>
    <col min="4867" max="4867" width="41.5546875" style="2" customWidth="1"/>
    <col min="4868" max="4868" width="30.44140625" style="2" customWidth="1"/>
    <col min="4869" max="4869" width="10.5546875" style="2" bestFit="1" customWidth="1"/>
    <col min="4870" max="4870" width="13.33203125" style="2" bestFit="1" customWidth="1"/>
    <col min="4871" max="4871" width="23" style="2" customWidth="1"/>
    <col min="4872" max="4872" width="26.6640625" style="2" customWidth="1"/>
    <col min="4873" max="4874" width="15.6640625" style="2" customWidth="1"/>
    <col min="4875" max="4875" width="9.109375" style="2" bestFit="1" customWidth="1"/>
    <col min="4876" max="4925" width="3.6640625" style="2" customWidth="1"/>
    <col min="4926" max="5119" width="8.6640625" style="2"/>
    <col min="5120" max="5120" width="9.109375" style="2" customWidth="1"/>
    <col min="5121" max="5121" width="18.33203125" style="2" customWidth="1"/>
    <col min="5122" max="5122" width="28.88671875" style="2" customWidth="1"/>
    <col min="5123" max="5123" width="41.5546875" style="2" customWidth="1"/>
    <col min="5124" max="5124" width="30.44140625" style="2" customWidth="1"/>
    <col min="5125" max="5125" width="10.5546875" style="2" bestFit="1" customWidth="1"/>
    <col min="5126" max="5126" width="13.33203125" style="2" bestFit="1" customWidth="1"/>
    <col min="5127" max="5127" width="23" style="2" customWidth="1"/>
    <col min="5128" max="5128" width="26.6640625" style="2" customWidth="1"/>
    <col min="5129" max="5130" width="15.6640625" style="2" customWidth="1"/>
    <col min="5131" max="5131" width="9.109375" style="2" bestFit="1" customWidth="1"/>
    <col min="5132" max="5181" width="3.6640625" style="2" customWidth="1"/>
    <col min="5182" max="5375" width="8.6640625" style="2"/>
    <col min="5376" max="5376" width="9.109375" style="2" customWidth="1"/>
    <col min="5377" max="5377" width="18.33203125" style="2" customWidth="1"/>
    <col min="5378" max="5378" width="28.88671875" style="2" customWidth="1"/>
    <col min="5379" max="5379" width="41.5546875" style="2" customWidth="1"/>
    <col min="5380" max="5380" width="30.44140625" style="2" customWidth="1"/>
    <col min="5381" max="5381" width="10.5546875" style="2" bestFit="1" customWidth="1"/>
    <col min="5382" max="5382" width="13.33203125" style="2" bestFit="1" customWidth="1"/>
    <col min="5383" max="5383" width="23" style="2" customWidth="1"/>
    <col min="5384" max="5384" width="26.6640625" style="2" customWidth="1"/>
    <col min="5385" max="5386" width="15.6640625" style="2" customWidth="1"/>
    <col min="5387" max="5387" width="9.109375" style="2" bestFit="1" customWidth="1"/>
    <col min="5388" max="5437" width="3.6640625" style="2" customWidth="1"/>
    <col min="5438" max="5631" width="8.6640625" style="2"/>
    <col min="5632" max="5632" width="9.109375" style="2" customWidth="1"/>
    <col min="5633" max="5633" width="18.33203125" style="2" customWidth="1"/>
    <col min="5634" max="5634" width="28.88671875" style="2" customWidth="1"/>
    <col min="5635" max="5635" width="41.5546875" style="2" customWidth="1"/>
    <col min="5636" max="5636" width="30.44140625" style="2" customWidth="1"/>
    <col min="5637" max="5637" width="10.5546875" style="2" bestFit="1" customWidth="1"/>
    <col min="5638" max="5638" width="13.33203125" style="2" bestFit="1" customWidth="1"/>
    <col min="5639" max="5639" width="23" style="2" customWidth="1"/>
    <col min="5640" max="5640" width="26.6640625" style="2" customWidth="1"/>
    <col min="5641" max="5642" width="15.6640625" style="2" customWidth="1"/>
    <col min="5643" max="5643" width="9.109375" style="2" bestFit="1" customWidth="1"/>
    <col min="5644" max="5693" width="3.6640625" style="2" customWidth="1"/>
    <col min="5694" max="5887" width="8.6640625" style="2"/>
    <col min="5888" max="5888" width="9.109375" style="2" customWidth="1"/>
    <col min="5889" max="5889" width="18.33203125" style="2" customWidth="1"/>
    <col min="5890" max="5890" width="28.88671875" style="2" customWidth="1"/>
    <col min="5891" max="5891" width="41.5546875" style="2" customWidth="1"/>
    <col min="5892" max="5892" width="30.44140625" style="2" customWidth="1"/>
    <col min="5893" max="5893" width="10.5546875" style="2" bestFit="1" customWidth="1"/>
    <col min="5894" max="5894" width="13.33203125" style="2" bestFit="1" customWidth="1"/>
    <col min="5895" max="5895" width="23" style="2" customWidth="1"/>
    <col min="5896" max="5896" width="26.6640625" style="2" customWidth="1"/>
    <col min="5897" max="5898" width="15.6640625" style="2" customWidth="1"/>
    <col min="5899" max="5899" width="9.109375" style="2" bestFit="1" customWidth="1"/>
    <col min="5900" max="5949" width="3.6640625" style="2" customWidth="1"/>
    <col min="5950" max="6143" width="8.6640625" style="2"/>
    <col min="6144" max="6144" width="9.109375" style="2" customWidth="1"/>
    <col min="6145" max="6145" width="18.33203125" style="2" customWidth="1"/>
    <col min="6146" max="6146" width="28.88671875" style="2" customWidth="1"/>
    <col min="6147" max="6147" width="41.5546875" style="2" customWidth="1"/>
    <col min="6148" max="6148" width="30.44140625" style="2" customWidth="1"/>
    <col min="6149" max="6149" width="10.5546875" style="2" bestFit="1" customWidth="1"/>
    <col min="6150" max="6150" width="13.33203125" style="2" bestFit="1" customWidth="1"/>
    <col min="6151" max="6151" width="23" style="2" customWidth="1"/>
    <col min="6152" max="6152" width="26.6640625" style="2" customWidth="1"/>
    <col min="6153" max="6154" width="15.6640625" style="2" customWidth="1"/>
    <col min="6155" max="6155" width="9.109375" style="2" bestFit="1" customWidth="1"/>
    <col min="6156" max="6205" width="3.6640625" style="2" customWidth="1"/>
    <col min="6206" max="6399" width="8.6640625" style="2"/>
    <col min="6400" max="6400" width="9.109375" style="2" customWidth="1"/>
    <col min="6401" max="6401" width="18.33203125" style="2" customWidth="1"/>
    <col min="6402" max="6402" width="28.88671875" style="2" customWidth="1"/>
    <col min="6403" max="6403" width="41.5546875" style="2" customWidth="1"/>
    <col min="6404" max="6404" width="30.44140625" style="2" customWidth="1"/>
    <col min="6405" max="6405" width="10.5546875" style="2" bestFit="1" customWidth="1"/>
    <col min="6406" max="6406" width="13.33203125" style="2" bestFit="1" customWidth="1"/>
    <col min="6407" max="6407" width="23" style="2" customWidth="1"/>
    <col min="6408" max="6408" width="26.6640625" style="2" customWidth="1"/>
    <col min="6409" max="6410" width="15.6640625" style="2" customWidth="1"/>
    <col min="6411" max="6411" width="9.109375" style="2" bestFit="1" customWidth="1"/>
    <col min="6412" max="6461" width="3.6640625" style="2" customWidth="1"/>
    <col min="6462" max="6655" width="8.6640625" style="2"/>
    <col min="6656" max="6656" width="9.109375" style="2" customWidth="1"/>
    <col min="6657" max="6657" width="18.33203125" style="2" customWidth="1"/>
    <col min="6658" max="6658" width="28.88671875" style="2" customWidth="1"/>
    <col min="6659" max="6659" width="41.5546875" style="2" customWidth="1"/>
    <col min="6660" max="6660" width="30.44140625" style="2" customWidth="1"/>
    <col min="6661" max="6661" width="10.5546875" style="2" bestFit="1" customWidth="1"/>
    <col min="6662" max="6662" width="13.33203125" style="2" bestFit="1" customWidth="1"/>
    <col min="6663" max="6663" width="23" style="2" customWidth="1"/>
    <col min="6664" max="6664" width="26.6640625" style="2" customWidth="1"/>
    <col min="6665" max="6666" width="15.6640625" style="2" customWidth="1"/>
    <col min="6667" max="6667" width="9.109375" style="2" bestFit="1" customWidth="1"/>
    <col min="6668" max="6717" width="3.6640625" style="2" customWidth="1"/>
    <col min="6718" max="6911" width="8.6640625" style="2"/>
    <col min="6912" max="6912" width="9.109375" style="2" customWidth="1"/>
    <col min="6913" max="6913" width="18.33203125" style="2" customWidth="1"/>
    <col min="6914" max="6914" width="28.88671875" style="2" customWidth="1"/>
    <col min="6915" max="6915" width="41.5546875" style="2" customWidth="1"/>
    <col min="6916" max="6916" width="30.44140625" style="2" customWidth="1"/>
    <col min="6917" max="6917" width="10.5546875" style="2" bestFit="1" customWidth="1"/>
    <col min="6918" max="6918" width="13.33203125" style="2" bestFit="1" customWidth="1"/>
    <col min="6919" max="6919" width="23" style="2" customWidth="1"/>
    <col min="6920" max="6920" width="26.6640625" style="2" customWidth="1"/>
    <col min="6921" max="6922" width="15.6640625" style="2" customWidth="1"/>
    <col min="6923" max="6923" width="9.109375" style="2" bestFit="1" customWidth="1"/>
    <col min="6924" max="6973" width="3.6640625" style="2" customWidth="1"/>
    <col min="6974" max="7167" width="8.6640625" style="2"/>
    <col min="7168" max="7168" width="9.109375" style="2" customWidth="1"/>
    <col min="7169" max="7169" width="18.33203125" style="2" customWidth="1"/>
    <col min="7170" max="7170" width="28.88671875" style="2" customWidth="1"/>
    <col min="7171" max="7171" width="41.5546875" style="2" customWidth="1"/>
    <col min="7172" max="7172" width="30.44140625" style="2" customWidth="1"/>
    <col min="7173" max="7173" width="10.5546875" style="2" bestFit="1" customWidth="1"/>
    <col min="7174" max="7174" width="13.33203125" style="2" bestFit="1" customWidth="1"/>
    <col min="7175" max="7175" width="23" style="2" customWidth="1"/>
    <col min="7176" max="7176" width="26.6640625" style="2" customWidth="1"/>
    <col min="7177" max="7178" width="15.6640625" style="2" customWidth="1"/>
    <col min="7179" max="7179" width="9.109375" style="2" bestFit="1" customWidth="1"/>
    <col min="7180" max="7229" width="3.6640625" style="2" customWidth="1"/>
    <col min="7230" max="7423" width="8.6640625" style="2"/>
    <col min="7424" max="7424" width="9.109375" style="2" customWidth="1"/>
    <col min="7425" max="7425" width="18.33203125" style="2" customWidth="1"/>
    <col min="7426" max="7426" width="28.88671875" style="2" customWidth="1"/>
    <col min="7427" max="7427" width="41.5546875" style="2" customWidth="1"/>
    <col min="7428" max="7428" width="30.44140625" style="2" customWidth="1"/>
    <col min="7429" max="7429" width="10.5546875" style="2" bestFit="1" customWidth="1"/>
    <col min="7430" max="7430" width="13.33203125" style="2" bestFit="1" customWidth="1"/>
    <col min="7431" max="7431" width="23" style="2" customWidth="1"/>
    <col min="7432" max="7432" width="26.6640625" style="2" customWidth="1"/>
    <col min="7433" max="7434" width="15.6640625" style="2" customWidth="1"/>
    <col min="7435" max="7435" width="9.109375" style="2" bestFit="1" customWidth="1"/>
    <col min="7436" max="7485" width="3.6640625" style="2" customWidth="1"/>
    <col min="7486" max="7679" width="8.6640625" style="2"/>
    <col min="7680" max="7680" width="9.109375" style="2" customWidth="1"/>
    <col min="7681" max="7681" width="18.33203125" style="2" customWidth="1"/>
    <col min="7682" max="7682" width="28.88671875" style="2" customWidth="1"/>
    <col min="7683" max="7683" width="41.5546875" style="2" customWidth="1"/>
    <col min="7684" max="7684" width="30.44140625" style="2" customWidth="1"/>
    <col min="7685" max="7685" width="10.5546875" style="2" bestFit="1" customWidth="1"/>
    <col min="7686" max="7686" width="13.33203125" style="2" bestFit="1" customWidth="1"/>
    <col min="7687" max="7687" width="23" style="2" customWidth="1"/>
    <col min="7688" max="7688" width="26.6640625" style="2" customWidth="1"/>
    <col min="7689" max="7690" width="15.6640625" style="2" customWidth="1"/>
    <col min="7691" max="7691" width="9.109375" style="2" bestFit="1" customWidth="1"/>
    <col min="7692" max="7741" width="3.6640625" style="2" customWidth="1"/>
    <col min="7742" max="7935" width="8.6640625" style="2"/>
    <col min="7936" max="7936" width="9.109375" style="2" customWidth="1"/>
    <col min="7937" max="7937" width="18.33203125" style="2" customWidth="1"/>
    <col min="7938" max="7938" width="28.88671875" style="2" customWidth="1"/>
    <col min="7939" max="7939" width="41.5546875" style="2" customWidth="1"/>
    <col min="7940" max="7940" width="30.44140625" style="2" customWidth="1"/>
    <col min="7941" max="7941" width="10.5546875" style="2" bestFit="1" customWidth="1"/>
    <col min="7942" max="7942" width="13.33203125" style="2" bestFit="1" customWidth="1"/>
    <col min="7943" max="7943" width="23" style="2" customWidth="1"/>
    <col min="7944" max="7944" width="26.6640625" style="2" customWidth="1"/>
    <col min="7945" max="7946" width="15.6640625" style="2" customWidth="1"/>
    <col min="7947" max="7947" width="9.109375" style="2" bestFit="1" customWidth="1"/>
    <col min="7948" max="7997" width="3.6640625" style="2" customWidth="1"/>
    <col min="7998" max="8191" width="8.6640625" style="2"/>
    <col min="8192" max="8192" width="9.109375" style="2" customWidth="1"/>
    <col min="8193" max="8193" width="18.33203125" style="2" customWidth="1"/>
    <col min="8194" max="8194" width="28.88671875" style="2" customWidth="1"/>
    <col min="8195" max="8195" width="41.5546875" style="2" customWidth="1"/>
    <col min="8196" max="8196" width="30.44140625" style="2" customWidth="1"/>
    <col min="8197" max="8197" width="10.5546875" style="2" bestFit="1" customWidth="1"/>
    <col min="8198" max="8198" width="13.33203125" style="2" bestFit="1" customWidth="1"/>
    <col min="8199" max="8199" width="23" style="2" customWidth="1"/>
    <col min="8200" max="8200" width="26.6640625" style="2" customWidth="1"/>
    <col min="8201" max="8202" width="15.6640625" style="2" customWidth="1"/>
    <col min="8203" max="8203" width="9.109375" style="2" bestFit="1" customWidth="1"/>
    <col min="8204" max="8253" width="3.6640625" style="2" customWidth="1"/>
    <col min="8254" max="8447" width="8.6640625" style="2"/>
    <col min="8448" max="8448" width="9.109375" style="2" customWidth="1"/>
    <col min="8449" max="8449" width="18.33203125" style="2" customWidth="1"/>
    <col min="8450" max="8450" width="28.88671875" style="2" customWidth="1"/>
    <col min="8451" max="8451" width="41.5546875" style="2" customWidth="1"/>
    <col min="8452" max="8452" width="30.44140625" style="2" customWidth="1"/>
    <col min="8453" max="8453" width="10.5546875" style="2" bestFit="1" customWidth="1"/>
    <col min="8454" max="8454" width="13.33203125" style="2" bestFit="1" customWidth="1"/>
    <col min="8455" max="8455" width="23" style="2" customWidth="1"/>
    <col min="8456" max="8456" width="26.6640625" style="2" customWidth="1"/>
    <col min="8457" max="8458" width="15.6640625" style="2" customWidth="1"/>
    <col min="8459" max="8459" width="9.109375" style="2" bestFit="1" customWidth="1"/>
    <col min="8460" max="8509" width="3.6640625" style="2" customWidth="1"/>
    <col min="8510" max="8703" width="8.6640625" style="2"/>
    <col min="8704" max="8704" width="9.109375" style="2" customWidth="1"/>
    <col min="8705" max="8705" width="18.33203125" style="2" customWidth="1"/>
    <col min="8706" max="8706" width="28.88671875" style="2" customWidth="1"/>
    <col min="8707" max="8707" width="41.5546875" style="2" customWidth="1"/>
    <col min="8708" max="8708" width="30.44140625" style="2" customWidth="1"/>
    <col min="8709" max="8709" width="10.5546875" style="2" bestFit="1" customWidth="1"/>
    <col min="8710" max="8710" width="13.33203125" style="2" bestFit="1" customWidth="1"/>
    <col min="8711" max="8711" width="23" style="2" customWidth="1"/>
    <col min="8712" max="8712" width="26.6640625" style="2" customWidth="1"/>
    <col min="8713" max="8714" width="15.6640625" style="2" customWidth="1"/>
    <col min="8715" max="8715" width="9.109375" style="2" bestFit="1" customWidth="1"/>
    <col min="8716" max="8765" width="3.6640625" style="2" customWidth="1"/>
    <col min="8766" max="8959" width="8.6640625" style="2"/>
    <col min="8960" max="8960" width="9.109375" style="2" customWidth="1"/>
    <col min="8961" max="8961" width="18.33203125" style="2" customWidth="1"/>
    <col min="8962" max="8962" width="28.88671875" style="2" customWidth="1"/>
    <col min="8963" max="8963" width="41.5546875" style="2" customWidth="1"/>
    <col min="8964" max="8964" width="30.44140625" style="2" customWidth="1"/>
    <col min="8965" max="8965" width="10.5546875" style="2" bestFit="1" customWidth="1"/>
    <col min="8966" max="8966" width="13.33203125" style="2" bestFit="1" customWidth="1"/>
    <col min="8967" max="8967" width="23" style="2" customWidth="1"/>
    <col min="8968" max="8968" width="26.6640625" style="2" customWidth="1"/>
    <col min="8969" max="8970" width="15.6640625" style="2" customWidth="1"/>
    <col min="8971" max="8971" width="9.109375" style="2" bestFit="1" customWidth="1"/>
    <col min="8972" max="9021" width="3.6640625" style="2" customWidth="1"/>
    <col min="9022" max="9215" width="8.6640625" style="2"/>
    <col min="9216" max="9216" width="9.109375" style="2" customWidth="1"/>
    <col min="9217" max="9217" width="18.33203125" style="2" customWidth="1"/>
    <col min="9218" max="9218" width="28.88671875" style="2" customWidth="1"/>
    <col min="9219" max="9219" width="41.5546875" style="2" customWidth="1"/>
    <col min="9220" max="9220" width="30.44140625" style="2" customWidth="1"/>
    <col min="9221" max="9221" width="10.5546875" style="2" bestFit="1" customWidth="1"/>
    <col min="9222" max="9222" width="13.33203125" style="2" bestFit="1" customWidth="1"/>
    <col min="9223" max="9223" width="23" style="2" customWidth="1"/>
    <col min="9224" max="9224" width="26.6640625" style="2" customWidth="1"/>
    <col min="9225" max="9226" width="15.6640625" style="2" customWidth="1"/>
    <col min="9227" max="9227" width="9.109375" style="2" bestFit="1" customWidth="1"/>
    <col min="9228" max="9277" width="3.6640625" style="2" customWidth="1"/>
    <col min="9278" max="9471" width="8.6640625" style="2"/>
    <col min="9472" max="9472" width="9.109375" style="2" customWidth="1"/>
    <col min="9473" max="9473" width="18.33203125" style="2" customWidth="1"/>
    <col min="9474" max="9474" width="28.88671875" style="2" customWidth="1"/>
    <col min="9475" max="9475" width="41.5546875" style="2" customWidth="1"/>
    <col min="9476" max="9476" width="30.44140625" style="2" customWidth="1"/>
    <col min="9477" max="9477" width="10.5546875" style="2" bestFit="1" customWidth="1"/>
    <col min="9478" max="9478" width="13.33203125" style="2" bestFit="1" customWidth="1"/>
    <col min="9479" max="9479" width="23" style="2" customWidth="1"/>
    <col min="9480" max="9480" width="26.6640625" style="2" customWidth="1"/>
    <col min="9481" max="9482" width="15.6640625" style="2" customWidth="1"/>
    <col min="9483" max="9483" width="9.109375" style="2" bestFit="1" customWidth="1"/>
    <col min="9484" max="9533" width="3.6640625" style="2" customWidth="1"/>
    <col min="9534" max="9727" width="8.6640625" style="2"/>
    <col min="9728" max="9728" width="9.109375" style="2" customWidth="1"/>
    <col min="9729" max="9729" width="18.33203125" style="2" customWidth="1"/>
    <col min="9730" max="9730" width="28.88671875" style="2" customWidth="1"/>
    <col min="9731" max="9731" width="41.5546875" style="2" customWidth="1"/>
    <col min="9732" max="9732" width="30.44140625" style="2" customWidth="1"/>
    <col min="9733" max="9733" width="10.5546875" style="2" bestFit="1" customWidth="1"/>
    <col min="9734" max="9734" width="13.33203125" style="2" bestFit="1" customWidth="1"/>
    <col min="9735" max="9735" width="23" style="2" customWidth="1"/>
    <col min="9736" max="9736" width="26.6640625" style="2" customWidth="1"/>
    <col min="9737" max="9738" width="15.6640625" style="2" customWidth="1"/>
    <col min="9739" max="9739" width="9.109375" style="2" bestFit="1" customWidth="1"/>
    <col min="9740" max="9789" width="3.6640625" style="2" customWidth="1"/>
    <col min="9790" max="9983" width="8.6640625" style="2"/>
    <col min="9984" max="9984" width="9.109375" style="2" customWidth="1"/>
    <col min="9985" max="9985" width="18.33203125" style="2" customWidth="1"/>
    <col min="9986" max="9986" width="28.88671875" style="2" customWidth="1"/>
    <col min="9987" max="9987" width="41.5546875" style="2" customWidth="1"/>
    <col min="9988" max="9988" width="30.44140625" style="2" customWidth="1"/>
    <col min="9989" max="9989" width="10.5546875" style="2" bestFit="1" customWidth="1"/>
    <col min="9990" max="9990" width="13.33203125" style="2" bestFit="1" customWidth="1"/>
    <col min="9991" max="9991" width="23" style="2" customWidth="1"/>
    <col min="9992" max="9992" width="26.6640625" style="2" customWidth="1"/>
    <col min="9993" max="9994" width="15.6640625" style="2" customWidth="1"/>
    <col min="9995" max="9995" width="9.109375" style="2" bestFit="1" customWidth="1"/>
    <col min="9996" max="10045" width="3.6640625" style="2" customWidth="1"/>
    <col min="10046" max="10239" width="8.6640625" style="2"/>
    <col min="10240" max="10240" width="9.109375" style="2" customWidth="1"/>
    <col min="10241" max="10241" width="18.33203125" style="2" customWidth="1"/>
    <col min="10242" max="10242" width="28.88671875" style="2" customWidth="1"/>
    <col min="10243" max="10243" width="41.5546875" style="2" customWidth="1"/>
    <col min="10244" max="10244" width="30.44140625" style="2" customWidth="1"/>
    <col min="10245" max="10245" width="10.5546875" style="2" bestFit="1" customWidth="1"/>
    <col min="10246" max="10246" width="13.33203125" style="2" bestFit="1" customWidth="1"/>
    <col min="10247" max="10247" width="23" style="2" customWidth="1"/>
    <col min="10248" max="10248" width="26.6640625" style="2" customWidth="1"/>
    <col min="10249" max="10250" width="15.6640625" style="2" customWidth="1"/>
    <col min="10251" max="10251" width="9.109375" style="2" bestFit="1" customWidth="1"/>
    <col min="10252" max="10301" width="3.6640625" style="2" customWidth="1"/>
    <col min="10302" max="10495" width="8.6640625" style="2"/>
    <col min="10496" max="10496" width="9.109375" style="2" customWidth="1"/>
    <col min="10497" max="10497" width="18.33203125" style="2" customWidth="1"/>
    <col min="10498" max="10498" width="28.88671875" style="2" customWidth="1"/>
    <col min="10499" max="10499" width="41.5546875" style="2" customWidth="1"/>
    <col min="10500" max="10500" width="30.44140625" style="2" customWidth="1"/>
    <col min="10501" max="10501" width="10.5546875" style="2" bestFit="1" customWidth="1"/>
    <col min="10502" max="10502" width="13.33203125" style="2" bestFit="1" customWidth="1"/>
    <col min="10503" max="10503" width="23" style="2" customWidth="1"/>
    <col min="10504" max="10504" width="26.6640625" style="2" customWidth="1"/>
    <col min="10505" max="10506" width="15.6640625" style="2" customWidth="1"/>
    <col min="10507" max="10507" width="9.109375" style="2" bestFit="1" customWidth="1"/>
    <col min="10508" max="10557" width="3.6640625" style="2" customWidth="1"/>
    <col min="10558" max="10751" width="8.6640625" style="2"/>
    <col min="10752" max="10752" width="9.109375" style="2" customWidth="1"/>
    <col min="10753" max="10753" width="18.33203125" style="2" customWidth="1"/>
    <col min="10754" max="10754" width="28.88671875" style="2" customWidth="1"/>
    <col min="10755" max="10755" width="41.5546875" style="2" customWidth="1"/>
    <col min="10756" max="10756" width="30.44140625" style="2" customWidth="1"/>
    <col min="10757" max="10757" width="10.5546875" style="2" bestFit="1" customWidth="1"/>
    <col min="10758" max="10758" width="13.33203125" style="2" bestFit="1" customWidth="1"/>
    <col min="10759" max="10759" width="23" style="2" customWidth="1"/>
    <col min="10760" max="10760" width="26.6640625" style="2" customWidth="1"/>
    <col min="10761" max="10762" width="15.6640625" style="2" customWidth="1"/>
    <col min="10763" max="10763" width="9.109375" style="2" bestFit="1" customWidth="1"/>
    <col min="10764" max="10813" width="3.6640625" style="2" customWidth="1"/>
    <col min="10814" max="11007" width="8.6640625" style="2"/>
    <col min="11008" max="11008" width="9.109375" style="2" customWidth="1"/>
    <col min="11009" max="11009" width="18.33203125" style="2" customWidth="1"/>
    <col min="11010" max="11010" width="28.88671875" style="2" customWidth="1"/>
    <col min="11011" max="11011" width="41.5546875" style="2" customWidth="1"/>
    <col min="11012" max="11012" width="30.44140625" style="2" customWidth="1"/>
    <col min="11013" max="11013" width="10.5546875" style="2" bestFit="1" customWidth="1"/>
    <col min="11014" max="11014" width="13.33203125" style="2" bestFit="1" customWidth="1"/>
    <col min="11015" max="11015" width="23" style="2" customWidth="1"/>
    <col min="11016" max="11016" width="26.6640625" style="2" customWidth="1"/>
    <col min="11017" max="11018" width="15.6640625" style="2" customWidth="1"/>
    <col min="11019" max="11019" width="9.109375" style="2" bestFit="1" customWidth="1"/>
    <col min="11020" max="11069" width="3.6640625" style="2" customWidth="1"/>
    <col min="11070" max="11263" width="8.6640625" style="2"/>
    <col min="11264" max="11264" width="9.109375" style="2" customWidth="1"/>
    <col min="11265" max="11265" width="18.33203125" style="2" customWidth="1"/>
    <col min="11266" max="11266" width="28.88671875" style="2" customWidth="1"/>
    <col min="11267" max="11267" width="41.5546875" style="2" customWidth="1"/>
    <col min="11268" max="11268" width="30.44140625" style="2" customWidth="1"/>
    <col min="11269" max="11269" width="10.5546875" style="2" bestFit="1" customWidth="1"/>
    <col min="11270" max="11270" width="13.33203125" style="2" bestFit="1" customWidth="1"/>
    <col min="11271" max="11271" width="23" style="2" customWidth="1"/>
    <col min="11272" max="11272" width="26.6640625" style="2" customWidth="1"/>
    <col min="11273" max="11274" width="15.6640625" style="2" customWidth="1"/>
    <col min="11275" max="11275" width="9.109375" style="2" bestFit="1" customWidth="1"/>
    <col min="11276" max="11325" width="3.6640625" style="2" customWidth="1"/>
    <col min="11326" max="11519" width="8.6640625" style="2"/>
    <col min="11520" max="11520" width="9.109375" style="2" customWidth="1"/>
    <col min="11521" max="11521" width="18.33203125" style="2" customWidth="1"/>
    <col min="11522" max="11522" width="28.88671875" style="2" customWidth="1"/>
    <col min="11523" max="11523" width="41.5546875" style="2" customWidth="1"/>
    <col min="11524" max="11524" width="30.44140625" style="2" customWidth="1"/>
    <col min="11525" max="11525" width="10.5546875" style="2" bestFit="1" customWidth="1"/>
    <col min="11526" max="11526" width="13.33203125" style="2" bestFit="1" customWidth="1"/>
    <col min="11527" max="11527" width="23" style="2" customWidth="1"/>
    <col min="11528" max="11528" width="26.6640625" style="2" customWidth="1"/>
    <col min="11529" max="11530" width="15.6640625" style="2" customWidth="1"/>
    <col min="11531" max="11531" width="9.109375" style="2" bestFit="1" customWidth="1"/>
    <col min="11532" max="11581" width="3.6640625" style="2" customWidth="1"/>
    <col min="11582" max="11775" width="8.6640625" style="2"/>
    <col min="11776" max="11776" width="9.109375" style="2" customWidth="1"/>
    <col min="11777" max="11777" width="18.33203125" style="2" customWidth="1"/>
    <col min="11778" max="11778" width="28.88671875" style="2" customWidth="1"/>
    <col min="11779" max="11779" width="41.5546875" style="2" customWidth="1"/>
    <col min="11780" max="11780" width="30.44140625" style="2" customWidth="1"/>
    <col min="11781" max="11781" width="10.5546875" style="2" bestFit="1" customWidth="1"/>
    <col min="11782" max="11782" width="13.33203125" style="2" bestFit="1" customWidth="1"/>
    <col min="11783" max="11783" width="23" style="2" customWidth="1"/>
    <col min="11784" max="11784" width="26.6640625" style="2" customWidth="1"/>
    <col min="11785" max="11786" width="15.6640625" style="2" customWidth="1"/>
    <col min="11787" max="11787" width="9.109375" style="2" bestFit="1" customWidth="1"/>
    <col min="11788" max="11837" width="3.6640625" style="2" customWidth="1"/>
    <col min="11838" max="12031" width="8.6640625" style="2"/>
    <col min="12032" max="12032" width="9.109375" style="2" customWidth="1"/>
    <col min="12033" max="12033" width="18.33203125" style="2" customWidth="1"/>
    <col min="12034" max="12034" width="28.88671875" style="2" customWidth="1"/>
    <col min="12035" max="12035" width="41.5546875" style="2" customWidth="1"/>
    <col min="12036" max="12036" width="30.44140625" style="2" customWidth="1"/>
    <col min="12037" max="12037" width="10.5546875" style="2" bestFit="1" customWidth="1"/>
    <col min="12038" max="12038" width="13.33203125" style="2" bestFit="1" customWidth="1"/>
    <col min="12039" max="12039" width="23" style="2" customWidth="1"/>
    <col min="12040" max="12040" width="26.6640625" style="2" customWidth="1"/>
    <col min="12041" max="12042" width="15.6640625" style="2" customWidth="1"/>
    <col min="12043" max="12043" width="9.109375" style="2" bestFit="1" customWidth="1"/>
    <col min="12044" max="12093" width="3.6640625" style="2" customWidth="1"/>
    <col min="12094" max="12287" width="8.6640625" style="2"/>
    <col min="12288" max="12288" width="9.109375" style="2" customWidth="1"/>
    <col min="12289" max="12289" width="18.33203125" style="2" customWidth="1"/>
    <col min="12290" max="12290" width="28.88671875" style="2" customWidth="1"/>
    <col min="12291" max="12291" width="41.5546875" style="2" customWidth="1"/>
    <col min="12292" max="12292" width="30.44140625" style="2" customWidth="1"/>
    <col min="12293" max="12293" width="10.5546875" style="2" bestFit="1" customWidth="1"/>
    <col min="12294" max="12294" width="13.33203125" style="2" bestFit="1" customWidth="1"/>
    <col min="12295" max="12295" width="23" style="2" customWidth="1"/>
    <col min="12296" max="12296" width="26.6640625" style="2" customWidth="1"/>
    <col min="12297" max="12298" width="15.6640625" style="2" customWidth="1"/>
    <col min="12299" max="12299" width="9.109375" style="2" bestFit="1" customWidth="1"/>
    <col min="12300" max="12349" width="3.6640625" style="2" customWidth="1"/>
    <col min="12350" max="12543" width="8.6640625" style="2"/>
    <col min="12544" max="12544" width="9.109375" style="2" customWidth="1"/>
    <col min="12545" max="12545" width="18.33203125" style="2" customWidth="1"/>
    <col min="12546" max="12546" width="28.88671875" style="2" customWidth="1"/>
    <col min="12547" max="12547" width="41.5546875" style="2" customWidth="1"/>
    <col min="12548" max="12548" width="30.44140625" style="2" customWidth="1"/>
    <col min="12549" max="12549" width="10.5546875" style="2" bestFit="1" customWidth="1"/>
    <col min="12550" max="12550" width="13.33203125" style="2" bestFit="1" customWidth="1"/>
    <col min="12551" max="12551" width="23" style="2" customWidth="1"/>
    <col min="12552" max="12552" width="26.6640625" style="2" customWidth="1"/>
    <col min="12553" max="12554" width="15.6640625" style="2" customWidth="1"/>
    <col min="12555" max="12555" width="9.109375" style="2" bestFit="1" customWidth="1"/>
    <col min="12556" max="12605" width="3.6640625" style="2" customWidth="1"/>
    <col min="12606" max="12799" width="8.6640625" style="2"/>
    <col min="12800" max="12800" width="9.109375" style="2" customWidth="1"/>
    <col min="12801" max="12801" width="18.33203125" style="2" customWidth="1"/>
    <col min="12802" max="12802" width="28.88671875" style="2" customWidth="1"/>
    <col min="12803" max="12803" width="41.5546875" style="2" customWidth="1"/>
    <col min="12804" max="12804" width="30.44140625" style="2" customWidth="1"/>
    <col min="12805" max="12805" width="10.5546875" style="2" bestFit="1" customWidth="1"/>
    <col min="12806" max="12806" width="13.33203125" style="2" bestFit="1" customWidth="1"/>
    <col min="12807" max="12807" width="23" style="2" customWidth="1"/>
    <col min="12808" max="12808" width="26.6640625" style="2" customWidth="1"/>
    <col min="12809" max="12810" width="15.6640625" style="2" customWidth="1"/>
    <col min="12811" max="12811" width="9.109375" style="2" bestFit="1" customWidth="1"/>
    <col min="12812" max="12861" width="3.6640625" style="2" customWidth="1"/>
    <col min="12862" max="13055" width="8.6640625" style="2"/>
    <col min="13056" max="13056" width="9.109375" style="2" customWidth="1"/>
    <col min="13057" max="13057" width="18.33203125" style="2" customWidth="1"/>
    <col min="13058" max="13058" width="28.88671875" style="2" customWidth="1"/>
    <col min="13059" max="13059" width="41.5546875" style="2" customWidth="1"/>
    <col min="13060" max="13060" width="30.44140625" style="2" customWidth="1"/>
    <col min="13061" max="13061" width="10.5546875" style="2" bestFit="1" customWidth="1"/>
    <col min="13062" max="13062" width="13.33203125" style="2" bestFit="1" customWidth="1"/>
    <col min="13063" max="13063" width="23" style="2" customWidth="1"/>
    <col min="13064" max="13064" width="26.6640625" style="2" customWidth="1"/>
    <col min="13065" max="13066" width="15.6640625" style="2" customWidth="1"/>
    <col min="13067" max="13067" width="9.109375" style="2" bestFit="1" customWidth="1"/>
    <col min="13068" max="13117" width="3.6640625" style="2" customWidth="1"/>
    <col min="13118" max="13311" width="8.6640625" style="2"/>
    <col min="13312" max="13312" width="9.109375" style="2" customWidth="1"/>
    <col min="13313" max="13313" width="18.33203125" style="2" customWidth="1"/>
    <col min="13314" max="13314" width="28.88671875" style="2" customWidth="1"/>
    <col min="13315" max="13315" width="41.5546875" style="2" customWidth="1"/>
    <col min="13316" max="13316" width="30.44140625" style="2" customWidth="1"/>
    <col min="13317" max="13317" width="10.5546875" style="2" bestFit="1" customWidth="1"/>
    <col min="13318" max="13318" width="13.33203125" style="2" bestFit="1" customWidth="1"/>
    <col min="13319" max="13319" width="23" style="2" customWidth="1"/>
    <col min="13320" max="13320" width="26.6640625" style="2" customWidth="1"/>
    <col min="13321" max="13322" width="15.6640625" style="2" customWidth="1"/>
    <col min="13323" max="13323" width="9.109375" style="2" bestFit="1" customWidth="1"/>
    <col min="13324" max="13373" width="3.6640625" style="2" customWidth="1"/>
    <col min="13374" max="13567" width="8.6640625" style="2"/>
    <col min="13568" max="13568" width="9.109375" style="2" customWidth="1"/>
    <col min="13569" max="13569" width="18.33203125" style="2" customWidth="1"/>
    <col min="13570" max="13570" width="28.88671875" style="2" customWidth="1"/>
    <col min="13571" max="13571" width="41.5546875" style="2" customWidth="1"/>
    <col min="13572" max="13572" width="30.44140625" style="2" customWidth="1"/>
    <col min="13573" max="13573" width="10.5546875" style="2" bestFit="1" customWidth="1"/>
    <col min="13574" max="13574" width="13.33203125" style="2" bestFit="1" customWidth="1"/>
    <col min="13575" max="13575" width="23" style="2" customWidth="1"/>
    <col min="13576" max="13576" width="26.6640625" style="2" customWidth="1"/>
    <col min="13577" max="13578" width="15.6640625" style="2" customWidth="1"/>
    <col min="13579" max="13579" width="9.109375" style="2" bestFit="1" customWidth="1"/>
    <col min="13580" max="13629" width="3.6640625" style="2" customWidth="1"/>
    <col min="13630" max="13823" width="8.6640625" style="2"/>
    <col min="13824" max="13824" width="9.109375" style="2" customWidth="1"/>
    <col min="13825" max="13825" width="18.33203125" style="2" customWidth="1"/>
    <col min="13826" max="13826" width="28.88671875" style="2" customWidth="1"/>
    <col min="13827" max="13827" width="41.5546875" style="2" customWidth="1"/>
    <col min="13828" max="13828" width="30.44140625" style="2" customWidth="1"/>
    <col min="13829" max="13829" width="10.5546875" style="2" bestFit="1" customWidth="1"/>
    <col min="13830" max="13830" width="13.33203125" style="2" bestFit="1" customWidth="1"/>
    <col min="13831" max="13831" width="23" style="2" customWidth="1"/>
    <col min="13832" max="13832" width="26.6640625" style="2" customWidth="1"/>
    <col min="13833" max="13834" width="15.6640625" style="2" customWidth="1"/>
    <col min="13835" max="13835" width="9.109375" style="2" bestFit="1" customWidth="1"/>
    <col min="13836" max="13885" width="3.6640625" style="2" customWidth="1"/>
    <col min="13886" max="14079" width="8.6640625" style="2"/>
    <col min="14080" max="14080" width="9.109375" style="2" customWidth="1"/>
    <col min="14081" max="14081" width="18.33203125" style="2" customWidth="1"/>
    <col min="14082" max="14082" width="28.88671875" style="2" customWidth="1"/>
    <col min="14083" max="14083" width="41.5546875" style="2" customWidth="1"/>
    <col min="14084" max="14084" width="30.44140625" style="2" customWidth="1"/>
    <col min="14085" max="14085" width="10.5546875" style="2" bestFit="1" customWidth="1"/>
    <col min="14086" max="14086" width="13.33203125" style="2" bestFit="1" customWidth="1"/>
    <col min="14087" max="14087" width="23" style="2" customWidth="1"/>
    <col min="14088" max="14088" width="26.6640625" style="2" customWidth="1"/>
    <col min="14089" max="14090" width="15.6640625" style="2" customWidth="1"/>
    <col min="14091" max="14091" width="9.109375" style="2" bestFit="1" customWidth="1"/>
    <col min="14092" max="14141" width="3.6640625" style="2" customWidth="1"/>
    <col min="14142" max="14335" width="8.6640625" style="2"/>
    <col min="14336" max="14336" width="9.109375" style="2" customWidth="1"/>
    <col min="14337" max="14337" width="18.33203125" style="2" customWidth="1"/>
    <col min="14338" max="14338" width="28.88671875" style="2" customWidth="1"/>
    <col min="14339" max="14339" width="41.5546875" style="2" customWidth="1"/>
    <col min="14340" max="14340" width="30.44140625" style="2" customWidth="1"/>
    <col min="14341" max="14341" width="10.5546875" style="2" bestFit="1" customWidth="1"/>
    <col min="14342" max="14342" width="13.33203125" style="2" bestFit="1" customWidth="1"/>
    <col min="14343" max="14343" width="23" style="2" customWidth="1"/>
    <col min="14344" max="14344" width="26.6640625" style="2" customWidth="1"/>
    <col min="14345" max="14346" width="15.6640625" style="2" customWidth="1"/>
    <col min="14347" max="14347" width="9.109375" style="2" bestFit="1" customWidth="1"/>
    <col min="14348" max="14397" width="3.6640625" style="2" customWidth="1"/>
    <col min="14398" max="14591" width="8.6640625" style="2"/>
    <col min="14592" max="14592" width="9.109375" style="2" customWidth="1"/>
    <col min="14593" max="14593" width="18.33203125" style="2" customWidth="1"/>
    <col min="14594" max="14594" width="28.88671875" style="2" customWidth="1"/>
    <col min="14595" max="14595" width="41.5546875" style="2" customWidth="1"/>
    <col min="14596" max="14596" width="30.44140625" style="2" customWidth="1"/>
    <col min="14597" max="14597" width="10.5546875" style="2" bestFit="1" customWidth="1"/>
    <col min="14598" max="14598" width="13.33203125" style="2" bestFit="1" customWidth="1"/>
    <col min="14599" max="14599" width="23" style="2" customWidth="1"/>
    <col min="14600" max="14600" width="26.6640625" style="2" customWidth="1"/>
    <col min="14601" max="14602" width="15.6640625" style="2" customWidth="1"/>
    <col min="14603" max="14603" width="9.109375" style="2" bestFit="1" customWidth="1"/>
    <col min="14604" max="14653" width="3.6640625" style="2" customWidth="1"/>
    <col min="14654" max="14847" width="8.6640625" style="2"/>
    <col min="14848" max="14848" width="9.109375" style="2" customWidth="1"/>
    <col min="14849" max="14849" width="18.33203125" style="2" customWidth="1"/>
    <col min="14850" max="14850" width="28.88671875" style="2" customWidth="1"/>
    <col min="14851" max="14851" width="41.5546875" style="2" customWidth="1"/>
    <col min="14852" max="14852" width="30.44140625" style="2" customWidth="1"/>
    <col min="14853" max="14853" width="10.5546875" style="2" bestFit="1" customWidth="1"/>
    <col min="14854" max="14854" width="13.33203125" style="2" bestFit="1" customWidth="1"/>
    <col min="14855" max="14855" width="23" style="2" customWidth="1"/>
    <col min="14856" max="14856" width="26.6640625" style="2" customWidth="1"/>
    <col min="14857" max="14858" width="15.6640625" style="2" customWidth="1"/>
    <col min="14859" max="14859" width="9.109375" style="2" bestFit="1" customWidth="1"/>
    <col min="14860" max="14909" width="3.6640625" style="2" customWidth="1"/>
    <col min="14910" max="15103" width="8.6640625" style="2"/>
    <col min="15104" max="15104" width="9.109375" style="2" customWidth="1"/>
    <col min="15105" max="15105" width="18.33203125" style="2" customWidth="1"/>
    <col min="15106" max="15106" width="28.88671875" style="2" customWidth="1"/>
    <col min="15107" max="15107" width="41.5546875" style="2" customWidth="1"/>
    <col min="15108" max="15108" width="30.44140625" style="2" customWidth="1"/>
    <col min="15109" max="15109" width="10.5546875" style="2" bestFit="1" customWidth="1"/>
    <col min="15110" max="15110" width="13.33203125" style="2" bestFit="1" customWidth="1"/>
    <col min="15111" max="15111" width="23" style="2" customWidth="1"/>
    <col min="15112" max="15112" width="26.6640625" style="2" customWidth="1"/>
    <col min="15113" max="15114" width="15.6640625" style="2" customWidth="1"/>
    <col min="15115" max="15115" width="9.109375" style="2" bestFit="1" customWidth="1"/>
    <col min="15116" max="15165" width="3.6640625" style="2" customWidth="1"/>
    <col min="15166" max="15359" width="8.6640625" style="2"/>
    <col min="15360" max="15360" width="9.109375" style="2" customWidth="1"/>
    <col min="15361" max="15361" width="18.33203125" style="2" customWidth="1"/>
    <col min="15362" max="15362" width="28.88671875" style="2" customWidth="1"/>
    <col min="15363" max="15363" width="41.5546875" style="2" customWidth="1"/>
    <col min="15364" max="15364" width="30.44140625" style="2" customWidth="1"/>
    <col min="15365" max="15365" width="10.5546875" style="2" bestFit="1" customWidth="1"/>
    <col min="15366" max="15366" width="13.33203125" style="2" bestFit="1" customWidth="1"/>
    <col min="15367" max="15367" width="23" style="2" customWidth="1"/>
    <col min="15368" max="15368" width="26.6640625" style="2" customWidth="1"/>
    <col min="15369" max="15370" width="15.6640625" style="2" customWidth="1"/>
    <col min="15371" max="15371" width="9.109375" style="2" bestFit="1" customWidth="1"/>
    <col min="15372" max="15421" width="3.6640625" style="2" customWidth="1"/>
    <col min="15422" max="15615" width="8.6640625" style="2"/>
    <col min="15616" max="15616" width="9.109375" style="2" customWidth="1"/>
    <col min="15617" max="15617" width="18.33203125" style="2" customWidth="1"/>
    <col min="15618" max="15618" width="28.88671875" style="2" customWidth="1"/>
    <col min="15619" max="15619" width="41.5546875" style="2" customWidth="1"/>
    <col min="15620" max="15620" width="30.44140625" style="2" customWidth="1"/>
    <col min="15621" max="15621" width="10.5546875" style="2" bestFit="1" customWidth="1"/>
    <col min="15622" max="15622" width="13.33203125" style="2" bestFit="1" customWidth="1"/>
    <col min="15623" max="15623" width="23" style="2" customWidth="1"/>
    <col min="15624" max="15624" width="26.6640625" style="2" customWidth="1"/>
    <col min="15625" max="15626" width="15.6640625" style="2" customWidth="1"/>
    <col min="15627" max="15627" width="9.109375" style="2" bestFit="1" customWidth="1"/>
    <col min="15628" max="15677" width="3.6640625" style="2" customWidth="1"/>
    <col min="15678" max="15871" width="8.6640625" style="2"/>
    <col min="15872" max="15872" width="9.109375" style="2" customWidth="1"/>
    <col min="15873" max="15873" width="18.33203125" style="2" customWidth="1"/>
    <col min="15874" max="15874" width="28.88671875" style="2" customWidth="1"/>
    <col min="15875" max="15875" width="41.5546875" style="2" customWidth="1"/>
    <col min="15876" max="15876" width="30.44140625" style="2" customWidth="1"/>
    <col min="15877" max="15877" width="10.5546875" style="2" bestFit="1" customWidth="1"/>
    <col min="15878" max="15878" width="13.33203125" style="2" bestFit="1" customWidth="1"/>
    <col min="15879" max="15879" width="23" style="2" customWidth="1"/>
    <col min="15880" max="15880" width="26.6640625" style="2" customWidth="1"/>
    <col min="15881" max="15882" width="15.6640625" style="2" customWidth="1"/>
    <col min="15883" max="15883" width="9.109375" style="2" bestFit="1" customWidth="1"/>
    <col min="15884" max="15933" width="3.6640625" style="2" customWidth="1"/>
    <col min="15934" max="16127" width="8.6640625" style="2"/>
    <col min="16128" max="16128" width="9.109375" style="2" customWidth="1"/>
    <col min="16129" max="16129" width="18.33203125" style="2" customWidth="1"/>
    <col min="16130" max="16130" width="28.88671875" style="2" customWidth="1"/>
    <col min="16131" max="16131" width="41.5546875" style="2" customWidth="1"/>
    <col min="16132" max="16132" width="30.44140625" style="2" customWidth="1"/>
    <col min="16133" max="16133" width="10.5546875" style="2" bestFit="1" customWidth="1"/>
    <col min="16134" max="16134" width="13.33203125" style="2" bestFit="1" customWidth="1"/>
    <col min="16135" max="16135" width="23" style="2" customWidth="1"/>
    <col min="16136" max="16136" width="26.6640625" style="2" customWidth="1"/>
    <col min="16137" max="16138" width="15.6640625" style="2" customWidth="1"/>
    <col min="16139" max="16139" width="9.109375" style="2" bestFit="1" customWidth="1"/>
    <col min="16140" max="16189" width="3.6640625" style="2" customWidth="1"/>
    <col min="16190" max="16384" width="8.6640625" style="2"/>
  </cols>
  <sheetData>
    <row r="1" spans="1:62" ht="15" customHeight="1" x14ac:dyDescent="0.2">
      <c r="A1" s="63" t="s">
        <v>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58"/>
      <c r="Q1" s="58"/>
      <c r="R1" s="58"/>
      <c r="S1" s="58"/>
      <c r="T1" s="58"/>
    </row>
    <row r="2" spans="1:62" ht="15" customHeight="1" thickBo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58"/>
      <c r="Q2" s="58"/>
      <c r="R2" s="58"/>
      <c r="S2" s="58"/>
      <c r="T2" s="58"/>
    </row>
    <row r="3" spans="1:62" s="14" customFormat="1" ht="15" customHeight="1" x14ac:dyDescent="0.25">
      <c r="A3" s="64" t="s">
        <v>0</v>
      </c>
      <c r="B3" s="66" t="s">
        <v>1</v>
      </c>
      <c r="C3" s="66" t="s">
        <v>2</v>
      </c>
      <c r="D3" s="55" t="s">
        <v>3</v>
      </c>
      <c r="E3" s="66" t="s">
        <v>4</v>
      </c>
      <c r="F3" s="55" t="s">
        <v>5</v>
      </c>
      <c r="G3" s="34" t="s">
        <v>6</v>
      </c>
      <c r="H3" s="55" t="s">
        <v>7</v>
      </c>
      <c r="I3" s="66" t="s">
        <v>8</v>
      </c>
      <c r="J3" s="55" t="s">
        <v>16</v>
      </c>
      <c r="K3" s="66" t="s">
        <v>9</v>
      </c>
      <c r="L3" s="66" t="s">
        <v>17</v>
      </c>
      <c r="M3" s="66" t="s">
        <v>18</v>
      </c>
      <c r="N3" s="55" t="s">
        <v>6</v>
      </c>
      <c r="O3" s="55" t="s">
        <v>10</v>
      </c>
      <c r="P3" s="68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70"/>
    </row>
    <row r="4" spans="1:62" s="14" customFormat="1" ht="15" customHeight="1" x14ac:dyDescent="0.25">
      <c r="A4" s="65"/>
      <c r="B4" s="67"/>
      <c r="C4" s="67"/>
      <c r="D4" s="56" t="s">
        <v>11</v>
      </c>
      <c r="E4" s="67"/>
      <c r="F4" s="56" t="s">
        <v>166</v>
      </c>
      <c r="G4" s="33" t="s">
        <v>12</v>
      </c>
      <c r="H4" s="56" t="s">
        <v>13</v>
      </c>
      <c r="I4" s="67"/>
      <c r="J4" s="56" t="s">
        <v>19</v>
      </c>
      <c r="K4" s="67"/>
      <c r="L4" s="67"/>
      <c r="M4" s="67"/>
      <c r="N4" s="56" t="s">
        <v>20</v>
      </c>
      <c r="O4" s="56" t="s">
        <v>14</v>
      </c>
      <c r="P4" s="15">
        <v>70</v>
      </c>
      <c r="Q4" s="15">
        <v>71</v>
      </c>
      <c r="R4" s="15">
        <v>72</v>
      </c>
      <c r="S4" s="15">
        <v>73</v>
      </c>
      <c r="T4" s="15">
        <v>74</v>
      </c>
      <c r="U4" s="15">
        <v>75</v>
      </c>
      <c r="V4" s="15">
        <v>76</v>
      </c>
      <c r="W4" s="15">
        <v>77</v>
      </c>
      <c r="X4" s="15">
        <v>78</v>
      </c>
      <c r="Y4" s="15">
        <v>79</v>
      </c>
      <c r="Z4" s="15">
        <v>80</v>
      </c>
      <c r="AA4" s="15">
        <v>81</v>
      </c>
      <c r="AB4" s="15">
        <v>82</v>
      </c>
      <c r="AC4" s="15">
        <v>83</v>
      </c>
      <c r="AD4" s="15">
        <v>84</v>
      </c>
      <c r="AE4" s="15">
        <v>85</v>
      </c>
      <c r="AF4" s="15">
        <v>86</v>
      </c>
      <c r="AG4" s="15">
        <v>87</v>
      </c>
      <c r="AH4" s="15">
        <v>88</v>
      </c>
      <c r="AI4" s="15">
        <v>89</v>
      </c>
      <c r="AJ4" s="15">
        <v>90</v>
      </c>
      <c r="AK4" s="15">
        <v>91</v>
      </c>
      <c r="AL4" s="15">
        <v>92</v>
      </c>
      <c r="AM4" s="15">
        <v>93</v>
      </c>
      <c r="AN4" s="15">
        <v>94</v>
      </c>
      <c r="AO4" s="15">
        <v>95</v>
      </c>
      <c r="AP4" s="15">
        <v>96</v>
      </c>
      <c r="AQ4" s="15">
        <v>97</v>
      </c>
      <c r="AR4" s="15">
        <v>98</v>
      </c>
      <c r="AS4" s="15">
        <v>99</v>
      </c>
      <c r="AT4" s="16" t="s">
        <v>21</v>
      </c>
      <c r="AU4" s="16" t="s">
        <v>22</v>
      </c>
      <c r="AV4" s="16" t="s">
        <v>23</v>
      </c>
      <c r="AW4" s="16" t="s">
        <v>24</v>
      </c>
      <c r="AX4" s="16" t="s">
        <v>25</v>
      </c>
      <c r="AY4" s="16" t="s">
        <v>26</v>
      </c>
      <c r="AZ4" s="16" t="s">
        <v>27</v>
      </c>
      <c r="BA4" s="16" t="s">
        <v>28</v>
      </c>
      <c r="BB4" s="16" t="s">
        <v>29</v>
      </c>
      <c r="BC4" s="16" t="s">
        <v>30</v>
      </c>
      <c r="BD4" s="16" t="s">
        <v>31</v>
      </c>
      <c r="BE4" s="16" t="s">
        <v>32</v>
      </c>
      <c r="BF4" s="16" t="s">
        <v>33</v>
      </c>
      <c r="BG4" s="16" t="s">
        <v>34</v>
      </c>
      <c r="BH4" s="16" t="s">
        <v>167</v>
      </c>
      <c r="BI4" s="16" t="s">
        <v>168</v>
      </c>
      <c r="BJ4" s="17" t="s">
        <v>183</v>
      </c>
    </row>
    <row r="5" spans="1:62" s="3" customFormat="1" ht="6" customHeight="1" x14ac:dyDescent="0.2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57"/>
      <c r="Q5" s="57"/>
      <c r="R5" s="57"/>
      <c r="S5" s="57"/>
      <c r="T5" s="57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2"/>
    </row>
    <row r="6" spans="1:62" s="19" customFormat="1" ht="21" customHeight="1" x14ac:dyDescent="0.2">
      <c r="A6" s="35">
        <v>1</v>
      </c>
      <c r="B6" s="27" t="s">
        <v>43</v>
      </c>
      <c r="C6" s="27" t="s">
        <v>44</v>
      </c>
      <c r="D6" s="20" t="s">
        <v>45</v>
      </c>
      <c r="E6" s="27" t="s">
        <v>46</v>
      </c>
      <c r="F6" s="27" t="s">
        <v>47</v>
      </c>
      <c r="G6" s="22">
        <v>1988</v>
      </c>
      <c r="H6" s="27" t="s">
        <v>48</v>
      </c>
      <c r="I6" s="27" t="s">
        <v>49</v>
      </c>
      <c r="J6" s="22" t="s">
        <v>42</v>
      </c>
      <c r="K6" s="22" t="s">
        <v>50</v>
      </c>
      <c r="L6" s="22" t="s">
        <v>51</v>
      </c>
      <c r="M6" s="22" t="s">
        <v>51</v>
      </c>
      <c r="N6" s="11" t="s">
        <v>204</v>
      </c>
      <c r="O6" s="28">
        <f t="shared" ref="O6:O23" si="0">SUM(P6:BJ6)</f>
        <v>23</v>
      </c>
      <c r="P6" s="4"/>
      <c r="Q6" s="4"/>
      <c r="R6" s="4"/>
      <c r="S6" s="4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5"/>
      <c r="AO6" s="5"/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5"/>
      <c r="AW6" s="5"/>
      <c r="AX6" s="6">
        <v>1</v>
      </c>
      <c r="AY6" s="6">
        <v>1</v>
      </c>
      <c r="AZ6" s="6">
        <v>1</v>
      </c>
      <c r="BA6" s="6">
        <v>1</v>
      </c>
      <c r="BB6" s="5"/>
      <c r="BC6" s="6">
        <v>1</v>
      </c>
      <c r="BD6" s="6">
        <v>1</v>
      </c>
      <c r="BE6" s="6">
        <v>1</v>
      </c>
      <c r="BF6" s="6">
        <v>1</v>
      </c>
      <c r="BG6" s="6">
        <v>1</v>
      </c>
      <c r="BH6" s="49">
        <v>1</v>
      </c>
      <c r="BI6" s="40"/>
      <c r="BJ6" s="30">
        <v>1</v>
      </c>
    </row>
    <row r="7" spans="1:62" s="24" customFormat="1" ht="21" customHeight="1" x14ac:dyDescent="0.2">
      <c r="A7" s="35">
        <v>2</v>
      </c>
      <c r="B7" s="26" t="s">
        <v>52</v>
      </c>
      <c r="C7" s="26" t="s">
        <v>44</v>
      </c>
      <c r="D7" s="21" t="s">
        <v>53</v>
      </c>
      <c r="E7" s="26" t="s">
        <v>54</v>
      </c>
      <c r="F7" s="26" t="s">
        <v>55</v>
      </c>
      <c r="G7" s="13">
        <v>1990</v>
      </c>
      <c r="H7" s="26" t="s">
        <v>48</v>
      </c>
      <c r="I7" s="26" t="s">
        <v>49</v>
      </c>
      <c r="J7" s="13" t="s">
        <v>56</v>
      </c>
      <c r="K7" s="13" t="s">
        <v>57</v>
      </c>
      <c r="L7" s="13" t="s">
        <v>57</v>
      </c>
      <c r="M7" s="13" t="s">
        <v>57</v>
      </c>
      <c r="N7" s="12" t="s">
        <v>35</v>
      </c>
      <c r="O7" s="28">
        <f t="shared" si="0"/>
        <v>17</v>
      </c>
      <c r="P7" s="4"/>
      <c r="Q7" s="4"/>
      <c r="R7" s="4"/>
      <c r="S7" s="4"/>
      <c r="T7" s="4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9">
        <v>1</v>
      </c>
      <c r="AM7" s="9">
        <v>1</v>
      </c>
      <c r="AN7" s="9">
        <v>1</v>
      </c>
      <c r="AO7" s="9">
        <v>1</v>
      </c>
      <c r="AP7" s="9">
        <v>1</v>
      </c>
      <c r="AQ7" s="9">
        <v>1</v>
      </c>
      <c r="AR7" s="9">
        <v>1</v>
      </c>
      <c r="AS7" s="9">
        <v>1</v>
      </c>
      <c r="AT7" s="9">
        <v>1</v>
      </c>
      <c r="AU7" s="9">
        <v>1</v>
      </c>
      <c r="AV7" s="8"/>
      <c r="AW7" s="8"/>
      <c r="AX7" s="9">
        <v>1</v>
      </c>
      <c r="AY7" s="9">
        <v>1</v>
      </c>
      <c r="AZ7" s="9">
        <v>1</v>
      </c>
      <c r="BA7" s="8"/>
      <c r="BB7" s="8"/>
      <c r="BC7" s="9">
        <v>1</v>
      </c>
      <c r="BD7" s="9">
        <v>1</v>
      </c>
      <c r="BE7" s="8"/>
      <c r="BF7" s="8"/>
      <c r="BG7" s="9">
        <v>1</v>
      </c>
      <c r="BH7" s="49">
        <v>1</v>
      </c>
      <c r="BI7" s="39"/>
      <c r="BJ7" s="42"/>
    </row>
    <row r="8" spans="1:62" s="19" customFormat="1" ht="21" customHeight="1" x14ac:dyDescent="0.3">
      <c r="A8" s="35">
        <v>3</v>
      </c>
      <c r="B8" s="27" t="s">
        <v>58</v>
      </c>
      <c r="C8" s="27" t="s">
        <v>44</v>
      </c>
      <c r="D8" s="20" t="s">
        <v>59</v>
      </c>
      <c r="E8" s="27" t="s">
        <v>60</v>
      </c>
      <c r="F8" s="27">
        <v>123</v>
      </c>
      <c r="G8" s="22">
        <v>1992</v>
      </c>
      <c r="H8" s="27" t="s">
        <v>48</v>
      </c>
      <c r="I8" s="27" t="s">
        <v>49</v>
      </c>
      <c r="J8" s="22" t="s">
        <v>42</v>
      </c>
      <c r="K8" s="22" t="s">
        <v>61</v>
      </c>
      <c r="L8" s="22" t="s">
        <v>62</v>
      </c>
      <c r="M8" s="22" t="s">
        <v>62</v>
      </c>
      <c r="N8" s="11" t="s">
        <v>205</v>
      </c>
      <c r="O8" s="28">
        <f t="shared" si="0"/>
        <v>23</v>
      </c>
      <c r="P8" s="4"/>
      <c r="Q8" s="4"/>
      <c r="R8" s="4"/>
      <c r="S8" s="4"/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>
        <v>1</v>
      </c>
      <c r="AJ8" s="5"/>
      <c r="AK8" s="5"/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5"/>
      <c r="AS8" s="6">
        <v>1</v>
      </c>
      <c r="AT8" s="6">
        <v>1</v>
      </c>
      <c r="AU8" s="6">
        <v>1</v>
      </c>
      <c r="AV8" s="5"/>
      <c r="AW8" s="5"/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30">
        <v>1</v>
      </c>
    </row>
    <row r="9" spans="1:62" s="19" customFormat="1" ht="21" customHeight="1" x14ac:dyDescent="0.3">
      <c r="A9" s="35">
        <v>4</v>
      </c>
      <c r="B9" s="27" t="s">
        <v>63</v>
      </c>
      <c r="C9" s="27" t="s">
        <v>64</v>
      </c>
      <c r="D9" s="20" t="s">
        <v>65</v>
      </c>
      <c r="E9" s="27" t="s">
        <v>66</v>
      </c>
      <c r="F9" s="27">
        <v>158</v>
      </c>
      <c r="G9" s="22">
        <v>1968</v>
      </c>
      <c r="H9" s="27" t="s">
        <v>48</v>
      </c>
      <c r="I9" s="22" t="s">
        <v>67</v>
      </c>
      <c r="J9" s="22" t="s">
        <v>68</v>
      </c>
      <c r="K9" s="22" t="s">
        <v>69</v>
      </c>
      <c r="L9" s="22" t="s">
        <v>69</v>
      </c>
      <c r="M9" s="22" t="s">
        <v>69</v>
      </c>
      <c r="N9" s="11" t="s">
        <v>200</v>
      </c>
      <c r="O9" s="28">
        <f t="shared" si="0"/>
        <v>25</v>
      </c>
      <c r="P9" s="4"/>
      <c r="Q9" s="4"/>
      <c r="R9" s="4"/>
      <c r="S9" s="4"/>
      <c r="T9" s="4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5"/>
      <c r="AW9" s="5"/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30">
        <v>1</v>
      </c>
    </row>
    <row r="10" spans="1:62" s="19" customFormat="1" ht="21" customHeight="1" x14ac:dyDescent="0.2">
      <c r="A10" s="35">
        <v>5</v>
      </c>
      <c r="B10" s="27" t="s">
        <v>70</v>
      </c>
      <c r="C10" s="27" t="s">
        <v>71</v>
      </c>
      <c r="D10" s="20" t="s">
        <v>72</v>
      </c>
      <c r="E10" s="27" t="s">
        <v>73</v>
      </c>
      <c r="F10" s="27" t="s">
        <v>74</v>
      </c>
      <c r="G10" s="22">
        <v>1980</v>
      </c>
      <c r="H10" s="27" t="s">
        <v>48</v>
      </c>
      <c r="I10" s="27" t="s">
        <v>49</v>
      </c>
      <c r="J10" s="22" t="s">
        <v>42</v>
      </c>
      <c r="K10" s="22" t="s">
        <v>75</v>
      </c>
      <c r="L10" s="22" t="s">
        <v>75</v>
      </c>
      <c r="M10" s="22" t="s">
        <v>75</v>
      </c>
      <c r="N10" s="11" t="s">
        <v>198</v>
      </c>
      <c r="O10" s="28">
        <f t="shared" si="0"/>
        <v>21</v>
      </c>
      <c r="P10" s="4"/>
      <c r="Q10" s="4"/>
      <c r="R10" s="4"/>
      <c r="S10" s="4"/>
      <c r="T10" s="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5"/>
      <c r="AS10" s="6">
        <v>1</v>
      </c>
      <c r="AT10" s="5"/>
      <c r="AU10" s="6">
        <v>1</v>
      </c>
      <c r="AV10" s="5"/>
      <c r="AW10" s="5"/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40"/>
      <c r="BI10" s="6">
        <v>1</v>
      </c>
      <c r="BJ10" s="30">
        <v>1</v>
      </c>
    </row>
    <row r="11" spans="1:62" s="19" customFormat="1" ht="21" customHeight="1" x14ac:dyDescent="0.2">
      <c r="A11" s="35">
        <v>6</v>
      </c>
      <c r="B11" s="27" t="s">
        <v>76</v>
      </c>
      <c r="C11" s="27" t="s">
        <v>77</v>
      </c>
      <c r="D11" s="20" t="s">
        <v>78</v>
      </c>
      <c r="E11" s="27" t="s">
        <v>79</v>
      </c>
      <c r="F11" s="27" t="s">
        <v>80</v>
      </c>
      <c r="G11" s="22">
        <v>1980</v>
      </c>
      <c r="H11" s="27" t="s">
        <v>48</v>
      </c>
      <c r="I11" s="27" t="s">
        <v>49</v>
      </c>
      <c r="J11" s="22" t="s">
        <v>42</v>
      </c>
      <c r="K11" s="22" t="s">
        <v>81</v>
      </c>
      <c r="L11" s="22" t="s">
        <v>82</v>
      </c>
      <c r="M11" s="22" t="s">
        <v>82</v>
      </c>
      <c r="N11" s="11" t="s">
        <v>83</v>
      </c>
      <c r="O11" s="28">
        <f t="shared" si="0"/>
        <v>15</v>
      </c>
      <c r="P11" s="4"/>
      <c r="Q11" s="4"/>
      <c r="R11" s="4"/>
      <c r="S11" s="4"/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>
        <v>1</v>
      </c>
      <c r="AM11" s="6">
        <v>1</v>
      </c>
      <c r="AN11" s="6">
        <v>1</v>
      </c>
      <c r="AO11" s="5"/>
      <c r="AP11" s="6">
        <v>1</v>
      </c>
      <c r="AQ11" s="6">
        <v>1</v>
      </c>
      <c r="AR11" s="6">
        <v>1</v>
      </c>
      <c r="AS11" s="6">
        <v>1</v>
      </c>
      <c r="AT11" s="5"/>
      <c r="AU11" s="6">
        <v>1</v>
      </c>
      <c r="AV11" s="5"/>
      <c r="AW11" s="5"/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5"/>
      <c r="BF11" s="5"/>
      <c r="BG11" s="5"/>
      <c r="BH11" s="40"/>
      <c r="BI11" s="40"/>
      <c r="BJ11" s="43"/>
    </row>
    <row r="12" spans="1:62" s="19" customFormat="1" ht="21" customHeight="1" x14ac:dyDescent="0.2">
      <c r="A12" s="35">
        <v>7</v>
      </c>
      <c r="B12" s="27" t="s">
        <v>84</v>
      </c>
      <c r="C12" s="27" t="s">
        <v>85</v>
      </c>
      <c r="D12" s="20" t="s">
        <v>86</v>
      </c>
      <c r="E12" s="27" t="s">
        <v>87</v>
      </c>
      <c r="F12" s="27">
        <v>449</v>
      </c>
      <c r="G12" s="22">
        <v>1992</v>
      </c>
      <c r="H12" s="27" t="s">
        <v>48</v>
      </c>
      <c r="I12" s="22" t="s">
        <v>67</v>
      </c>
      <c r="J12" s="22" t="s">
        <v>88</v>
      </c>
      <c r="K12" s="22" t="s">
        <v>89</v>
      </c>
      <c r="L12" s="22" t="s">
        <v>90</v>
      </c>
      <c r="M12" s="22" t="s">
        <v>90</v>
      </c>
      <c r="N12" s="11" t="s">
        <v>91</v>
      </c>
      <c r="O12" s="28">
        <f t="shared" si="0"/>
        <v>8</v>
      </c>
      <c r="P12" s="4"/>
      <c r="Q12" s="4"/>
      <c r="R12" s="4"/>
      <c r="S12" s="4"/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5"/>
      <c r="AW12" s="5"/>
      <c r="AX12" s="6">
        <v>1</v>
      </c>
      <c r="AY12" s="6">
        <v>1</v>
      </c>
      <c r="AZ12" s="5"/>
      <c r="BA12" s="5"/>
      <c r="BB12" s="4"/>
      <c r="BC12" s="4"/>
      <c r="BD12" s="5"/>
      <c r="BE12" s="5"/>
      <c r="BF12" s="5"/>
      <c r="BG12" s="5"/>
      <c r="BH12" s="40"/>
      <c r="BI12" s="40"/>
      <c r="BJ12" s="43"/>
    </row>
    <row r="13" spans="1:62" s="19" customFormat="1" ht="21" customHeight="1" x14ac:dyDescent="0.2">
      <c r="A13" s="35">
        <v>8</v>
      </c>
      <c r="B13" s="27" t="s">
        <v>92</v>
      </c>
      <c r="C13" s="27" t="s">
        <v>44</v>
      </c>
      <c r="D13" s="20" t="s">
        <v>93</v>
      </c>
      <c r="E13" s="27" t="s">
        <v>94</v>
      </c>
      <c r="F13" s="27" t="s">
        <v>95</v>
      </c>
      <c r="G13" s="22">
        <v>1991</v>
      </c>
      <c r="H13" s="27" t="s">
        <v>96</v>
      </c>
      <c r="I13" s="27" t="s">
        <v>49</v>
      </c>
      <c r="J13" s="22" t="s">
        <v>42</v>
      </c>
      <c r="K13" s="22" t="s">
        <v>97</v>
      </c>
      <c r="L13" s="22" t="s">
        <v>97</v>
      </c>
      <c r="M13" s="22" t="s">
        <v>97</v>
      </c>
      <c r="N13" s="11" t="s">
        <v>98</v>
      </c>
      <c r="O13" s="28">
        <f t="shared" si="0"/>
        <v>17</v>
      </c>
      <c r="P13" s="4"/>
      <c r="Q13" s="4"/>
      <c r="R13" s="4"/>
      <c r="S13" s="4"/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4"/>
      <c r="AW13" s="4"/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4"/>
      <c r="BD13" s="6">
        <v>1</v>
      </c>
      <c r="BE13" s="5"/>
      <c r="BF13" s="5"/>
      <c r="BG13" s="5"/>
      <c r="BH13" s="40"/>
      <c r="BI13" s="40"/>
      <c r="BJ13" s="43"/>
    </row>
    <row r="14" spans="1:62" s="19" customFormat="1" ht="21" customHeight="1" x14ac:dyDescent="0.2">
      <c r="A14" s="35">
        <v>9</v>
      </c>
      <c r="B14" s="27" t="s">
        <v>99</v>
      </c>
      <c r="C14" s="27" t="s">
        <v>44</v>
      </c>
      <c r="D14" s="20" t="s">
        <v>100</v>
      </c>
      <c r="E14" s="27" t="s">
        <v>101</v>
      </c>
      <c r="F14" s="27">
        <v>244</v>
      </c>
      <c r="G14" s="22">
        <v>1991</v>
      </c>
      <c r="H14" s="27" t="s">
        <v>96</v>
      </c>
      <c r="I14" s="27" t="s">
        <v>49</v>
      </c>
      <c r="J14" s="22" t="s">
        <v>42</v>
      </c>
      <c r="K14" s="22" t="s">
        <v>102</v>
      </c>
      <c r="L14" s="22" t="s">
        <v>102</v>
      </c>
      <c r="M14" s="22" t="s">
        <v>102</v>
      </c>
      <c r="N14" s="11" t="s">
        <v>103</v>
      </c>
      <c r="O14" s="28">
        <f t="shared" si="0"/>
        <v>3</v>
      </c>
      <c r="P14" s="4"/>
      <c r="Q14" s="4"/>
      <c r="R14" s="4"/>
      <c r="S14" s="4"/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>
        <v>1</v>
      </c>
      <c r="AL14" s="6">
        <v>1</v>
      </c>
      <c r="AM14" s="6">
        <v>1</v>
      </c>
      <c r="AN14" s="5"/>
      <c r="AO14" s="5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5"/>
      <c r="BE14" s="5"/>
      <c r="BF14" s="5"/>
      <c r="BG14" s="5"/>
      <c r="BH14" s="40"/>
      <c r="BI14" s="40"/>
      <c r="BJ14" s="43"/>
    </row>
    <row r="15" spans="1:62" s="19" customFormat="1" ht="21" customHeight="1" x14ac:dyDescent="0.2">
      <c r="A15" s="35">
        <v>10</v>
      </c>
      <c r="B15" s="27" t="s">
        <v>92</v>
      </c>
      <c r="C15" s="27" t="s">
        <v>44</v>
      </c>
      <c r="D15" s="20" t="s">
        <v>104</v>
      </c>
      <c r="E15" s="27" t="s">
        <v>105</v>
      </c>
      <c r="F15" s="27">
        <v>462</v>
      </c>
      <c r="G15" s="22">
        <v>1980</v>
      </c>
      <c r="H15" s="27" t="s">
        <v>96</v>
      </c>
      <c r="I15" s="27" t="s">
        <v>49</v>
      </c>
      <c r="J15" s="22" t="s">
        <v>42</v>
      </c>
      <c r="K15" s="22" t="s">
        <v>106</v>
      </c>
      <c r="L15" s="22" t="s">
        <v>106</v>
      </c>
      <c r="M15" s="22" t="s">
        <v>106</v>
      </c>
      <c r="N15" s="11" t="s">
        <v>40</v>
      </c>
      <c r="O15" s="28">
        <f t="shared" si="0"/>
        <v>2</v>
      </c>
      <c r="P15" s="4"/>
      <c r="Q15" s="4"/>
      <c r="R15" s="4"/>
      <c r="S15" s="4"/>
      <c r="T15" s="4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>
        <v>1</v>
      </c>
      <c r="AM15" s="6">
        <v>1</v>
      </c>
      <c r="AN15" s="5"/>
      <c r="AO15" s="5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5"/>
      <c r="BE15" s="5"/>
      <c r="BF15" s="5"/>
      <c r="BG15" s="5"/>
      <c r="BH15" s="40"/>
      <c r="BI15" s="40"/>
      <c r="BJ15" s="43"/>
    </row>
    <row r="16" spans="1:62" s="19" customFormat="1" ht="21" customHeight="1" x14ac:dyDescent="0.2">
      <c r="A16" s="35">
        <v>11</v>
      </c>
      <c r="B16" s="27" t="s">
        <v>107</v>
      </c>
      <c r="C16" s="27" t="s">
        <v>64</v>
      </c>
      <c r="D16" s="20" t="s">
        <v>108</v>
      </c>
      <c r="E16" s="27" t="s">
        <v>109</v>
      </c>
      <c r="F16" s="32">
        <v>3.7</v>
      </c>
      <c r="G16" s="22">
        <v>1983</v>
      </c>
      <c r="H16" s="27" t="s">
        <v>36</v>
      </c>
      <c r="I16" s="22" t="s">
        <v>67</v>
      </c>
      <c r="J16" s="22" t="s">
        <v>68</v>
      </c>
      <c r="K16" s="22" t="s">
        <v>110</v>
      </c>
      <c r="L16" s="22" t="s">
        <v>111</v>
      </c>
      <c r="M16" s="22" t="s">
        <v>112</v>
      </c>
      <c r="N16" s="11" t="s">
        <v>113</v>
      </c>
      <c r="O16" s="28">
        <f t="shared" si="0"/>
        <v>9</v>
      </c>
      <c r="P16" s="4"/>
      <c r="Q16" s="4"/>
      <c r="R16" s="4"/>
      <c r="S16" s="4"/>
      <c r="T16" s="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5"/>
      <c r="AO16" s="5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5"/>
      <c r="BE16" s="5"/>
      <c r="BF16" s="5"/>
      <c r="BG16" s="5"/>
      <c r="BH16" s="40"/>
      <c r="BI16" s="40"/>
      <c r="BJ16" s="43"/>
    </row>
    <row r="17" spans="1:64" s="24" customFormat="1" ht="21" customHeight="1" x14ac:dyDescent="0.2">
      <c r="A17" s="35">
        <v>12</v>
      </c>
      <c r="B17" s="26" t="s">
        <v>114</v>
      </c>
      <c r="C17" s="26" t="s">
        <v>64</v>
      </c>
      <c r="D17" s="21" t="s">
        <v>115</v>
      </c>
      <c r="E17" s="26" t="s">
        <v>116</v>
      </c>
      <c r="F17" s="26">
        <v>231</v>
      </c>
      <c r="G17" s="13">
        <v>1977</v>
      </c>
      <c r="H17" s="26" t="s">
        <v>117</v>
      </c>
      <c r="I17" s="13" t="s">
        <v>67</v>
      </c>
      <c r="J17" s="13" t="s">
        <v>68</v>
      </c>
      <c r="K17" s="13" t="s">
        <v>118</v>
      </c>
      <c r="L17" s="13" t="s">
        <v>118</v>
      </c>
      <c r="M17" s="13" t="s">
        <v>118</v>
      </c>
      <c r="N17" s="12" t="s">
        <v>119</v>
      </c>
      <c r="O17" s="28">
        <f t="shared" si="0"/>
        <v>20</v>
      </c>
      <c r="P17" s="4"/>
      <c r="Q17" s="4"/>
      <c r="R17" s="4"/>
      <c r="S17" s="4"/>
      <c r="T17" s="4"/>
      <c r="U17" s="8"/>
      <c r="V17" s="8"/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9">
        <v>1</v>
      </c>
      <c r="AL17" s="9">
        <v>1</v>
      </c>
      <c r="AM17" s="9">
        <v>1</v>
      </c>
      <c r="AN17" s="9">
        <v>1</v>
      </c>
      <c r="AO17" s="9">
        <v>1</v>
      </c>
      <c r="AP17" s="9">
        <v>1</v>
      </c>
      <c r="AQ17" s="9">
        <v>1</v>
      </c>
      <c r="AR17" s="9">
        <v>1</v>
      </c>
      <c r="AS17" s="9">
        <v>1</v>
      </c>
      <c r="AT17" s="9">
        <v>1</v>
      </c>
      <c r="AU17" s="9">
        <v>1</v>
      </c>
      <c r="AV17" s="7"/>
      <c r="AW17" s="7"/>
      <c r="AX17" s="9">
        <v>1</v>
      </c>
      <c r="AY17" s="9">
        <v>1</v>
      </c>
      <c r="AZ17" s="9">
        <v>1</v>
      </c>
      <c r="BA17" s="9">
        <v>1</v>
      </c>
      <c r="BB17" s="7"/>
      <c r="BC17" s="7"/>
      <c r="BD17" s="8"/>
      <c r="BE17" s="8"/>
      <c r="BF17" s="8"/>
      <c r="BG17" s="8"/>
      <c r="BH17" s="39"/>
      <c r="BI17" s="39"/>
      <c r="BJ17" s="42"/>
    </row>
    <row r="18" spans="1:64" s="19" customFormat="1" ht="21" customHeight="1" x14ac:dyDescent="0.3">
      <c r="A18" s="35">
        <v>13</v>
      </c>
      <c r="B18" s="27" t="s">
        <v>120</v>
      </c>
      <c r="C18" s="27" t="s">
        <v>64</v>
      </c>
      <c r="D18" s="20" t="s">
        <v>121</v>
      </c>
      <c r="E18" s="27" t="s">
        <v>122</v>
      </c>
      <c r="F18" s="27">
        <v>158</v>
      </c>
      <c r="G18" s="22">
        <v>1985</v>
      </c>
      <c r="H18" s="27" t="s">
        <v>96</v>
      </c>
      <c r="I18" s="22" t="s">
        <v>67</v>
      </c>
      <c r="J18" s="22" t="s">
        <v>68</v>
      </c>
      <c r="K18" s="22" t="s">
        <v>123</v>
      </c>
      <c r="L18" s="22" t="s">
        <v>124</v>
      </c>
      <c r="M18" s="22" t="s">
        <v>124</v>
      </c>
      <c r="N18" s="11" t="s">
        <v>199</v>
      </c>
      <c r="O18" s="28">
        <f t="shared" si="0"/>
        <v>23</v>
      </c>
      <c r="P18" s="4"/>
      <c r="Q18" s="4"/>
      <c r="R18" s="4"/>
      <c r="S18" s="4"/>
      <c r="T18" s="4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5"/>
      <c r="AN18" s="6">
        <v>1</v>
      </c>
      <c r="AO18" s="6">
        <v>1</v>
      </c>
      <c r="AP18" s="6">
        <v>1</v>
      </c>
      <c r="AQ18" s="4"/>
      <c r="AR18" s="6">
        <v>1</v>
      </c>
      <c r="AS18" s="6">
        <v>1</v>
      </c>
      <c r="AT18" s="6">
        <v>1</v>
      </c>
      <c r="AU18" s="6">
        <v>1</v>
      </c>
      <c r="AV18" s="4"/>
      <c r="AW18" s="4"/>
      <c r="AX18" s="6">
        <v>1</v>
      </c>
      <c r="AY18" s="6">
        <v>1</v>
      </c>
      <c r="AZ18" s="6">
        <v>1</v>
      </c>
      <c r="BA18" s="6">
        <v>1</v>
      </c>
      <c r="BB18" s="4"/>
      <c r="BC18" s="4"/>
      <c r="BD18" s="5"/>
      <c r="BE18" s="6">
        <v>1</v>
      </c>
      <c r="BF18" s="5"/>
      <c r="BG18" s="6">
        <v>1</v>
      </c>
      <c r="BH18" s="49">
        <v>1</v>
      </c>
      <c r="BI18" s="6">
        <v>1</v>
      </c>
      <c r="BJ18" s="30">
        <v>1</v>
      </c>
    </row>
    <row r="19" spans="1:64" s="24" customFormat="1" ht="21" customHeight="1" x14ac:dyDescent="0.2">
      <c r="A19" s="35">
        <v>14</v>
      </c>
      <c r="B19" s="26" t="s">
        <v>125</v>
      </c>
      <c r="C19" s="26" t="s">
        <v>64</v>
      </c>
      <c r="D19" s="21" t="s">
        <v>126</v>
      </c>
      <c r="E19" s="26" t="s">
        <v>127</v>
      </c>
      <c r="F19" s="26" t="s">
        <v>128</v>
      </c>
      <c r="G19" s="13">
        <v>1985</v>
      </c>
      <c r="H19" s="26" t="s">
        <v>96</v>
      </c>
      <c r="I19" s="13" t="s">
        <v>67</v>
      </c>
      <c r="J19" s="13" t="s">
        <v>68</v>
      </c>
      <c r="K19" s="13" t="s">
        <v>129</v>
      </c>
      <c r="L19" s="13" t="s">
        <v>130</v>
      </c>
      <c r="M19" s="13" t="s">
        <v>131</v>
      </c>
      <c r="N19" s="12" t="s">
        <v>132</v>
      </c>
      <c r="O19" s="28">
        <f t="shared" si="0"/>
        <v>18</v>
      </c>
      <c r="P19" s="4"/>
      <c r="Q19" s="4"/>
      <c r="R19" s="4"/>
      <c r="S19" s="4"/>
      <c r="T19" s="4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9">
        <v>1</v>
      </c>
      <c r="AG19" s="9">
        <v>1</v>
      </c>
      <c r="AH19" s="8"/>
      <c r="AI19" s="8"/>
      <c r="AJ19" s="9">
        <v>1</v>
      </c>
      <c r="AK19" s="9">
        <v>1</v>
      </c>
      <c r="AL19" s="9">
        <v>1</v>
      </c>
      <c r="AM19" s="9">
        <v>1</v>
      </c>
      <c r="AN19" s="9">
        <v>1</v>
      </c>
      <c r="AO19" s="8"/>
      <c r="AP19" s="9">
        <v>1</v>
      </c>
      <c r="AQ19" s="9">
        <v>1</v>
      </c>
      <c r="AR19" s="9">
        <v>1</v>
      </c>
      <c r="AS19" s="9">
        <v>1</v>
      </c>
      <c r="AT19" s="9">
        <v>1</v>
      </c>
      <c r="AU19" s="9">
        <v>1</v>
      </c>
      <c r="AV19" s="7"/>
      <c r="AW19" s="7"/>
      <c r="AX19" s="9">
        <v>1</v>
      </c>
      <c r="AY19" s="9">
        <v>1</v>
      </c>
      <c r="AZ19" s="9">
        <v>1</v>
      </c>
      <c r="BA19" s="9">
        <v>1</v>
      </c>
      <c r="BB19" s="7"/>
      <c r="BC19" s="7"/>
      <c r="BD19" s="8"/>
      <c r="BE19" s="9">
        <v>1</v>
      </c>
      <c r="BF19" s="8"/>
      <c r="BG19" s="8"/>
      <c r="BH19" s="39"/>
      <c r="BI19" s="39"/>
      <c r="BJ19" s="42"/>
    </row>
    <row r="20" spans="1:64" s="19" customFormat="1" ht="21" customHeight="1" x14ac:dyDescent="0.2">
      <c r="A20" s="35">
        <v>15</v>
      </c>
      <c r="B20" s="27" t="s">
        <v>133</v>
      </c>
      <c r="C20" s="27" t="s">
        <v>64</v>
      </c>
      <c r="D20" s="20" t="s">
        <v>134</v>
      </c>
      <c r="E20" s="27" t="s">
        <v>135</v>
      </c>
      <c r="F20" s="27">
        <v>315</v>
      </c>
      <c r="G20" s="22">
        <v>1991</v>
      </c>
      <c r="H20" s="27" t="s">
        <v>96</v>
      </c>
      <c r="I20" s="27" t="s">
        <v>49</v>
      </c>
      <c r="J20" s="22" t="s">
        <v>42</v>
      </c>
      <c r="K20" s="22" t="s">
        <v>136</v>
      </c>
      <c r="L20" s="22" t="s">
        <v>136</v>
      </c>
      <c r="M20" s="22" t="s">
        <v>136</v>
      </c>
      <c r="N20" s="11" t="s">
        <v>103</v>
      </c>
      <c r="O20" s="28">
        <f t="shared" si="0"/>
        <v>3</v>
      </c>
      <c r="P20" s="4"/>
      <c r="Q20" s="4"/>
      <c r="R20" s="4"/>
      <c r="S20" s="4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">
        <v>1</v>
      </c>
      <c r="AL20" s="6">
        <v>1</v>
      </c>
      <c r="AM20" s="6">
        <v>1</v>
      </c>
      <c r="AN20" s="5"/>
      <c r="AO20" s="5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5"/>
      <c r="BE20" s="5"/>
      <c r="BF20" s="5"/>
      <c r="BG20" s="5"/>
      <c r="BH20" s="40"/>
      <c r="BI20" s="40"/>
      <c r="BJ20" s="43"/>
    </row>
    <row r="21" spans="1:64" s="19" customFormat="1" ht="21" customHeight="1" x14ac:dyDescent="0.2">
      <c r="A21" s="35">
        <v>16</v>
      </c>
      <c r="B21" s="27" t="s">
        <v>63</v>
      </c>
      <c r="C21" s="27" t="s">
        <v>64</v>
      </c>
      <c r="D21" s="20" t="s">
        <v>137</v>
      </c>
      <c r="E21" s="27" t="s">
        <v>138</v>
      </c>
      <c r="F21" s="27" t="s">
        <v>139</v>
      </c>
      <c r="G21" s="22">
        <v>1980</v>
      </c>
      <c r="H21" s="27" t="s">
        <v>96</v>
      </c>
      <c r="I21" s="22" t="s">
        <v>67</v>
      </c>
      <c r="J21" s="22" t="s">
        <v>68</v>
      </c>
      <c r="K21" s="22" t="s">
        <v>140</v>
      </c>
      <c r="L21" s="22" t="s">
        <v>140</v>
      </c>
      <c r="M21" s="22" t="s">
        <v>140</v>
      </c>
      <c r="N21" s="11" t="s">
        <v>39</v>
      </c>
      <c r="O21" s="28">
        <f t="shared" si="0"/>
        <v>2</v>
      </c>
      <c r="P21" s="4"/>
      <c r="Q21" s="4"/>
      <c r="R21" s="4"/>
      <c r="S21" s="4"/>
      <c r="T21" s="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>
        <v>1</v>
      </c>
      <c r="AM21" s="6">
        <v>1</v>
      </c>
      <c r="AN21" s="5"/>
      <c r="AO21" s="5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5"/>
      <c r="BE21" s="5"/>
      <c r="BF21" s="5"/>
      <c r="BG21" s="5"/>
      <c r="BH21" s="40"/>
      <c r="BI21" s="40"/>
      <c r="BJ21" s="43"/>
    </row>
    <row r="22" spans="1:64" s="19" customFormat="1" ht="21" customHeight="1" x14ac:dyDescent="0.2">
      <c r="A22" s="35">
        <v>17</v>
      </c>
      <c r="B22" s="27" t="s">
        <v>141</v>
      </c>
      <c r="C22" s="27" t="s">
        <v>77</v>
      </c>
      <c r="D22" s="20" t="s">
        <v>142</v>
      </c>
      <c r="E22" s="27" t="s">
        <v>143</v>
      </c>
      <c r="F22" s="27" t="s">
        <v>144</v>
      </c>
      <c r="G22" s="22">
        <v>1992</v>
      </c>
      <c r="H22" s="27" t="s">
        <v>96</v>
      </c>
      <c r="I22" s="27" t="s">
        <v>49</v>
      </c>
      <c r="J22" s="22" t="s">
        <v>42</v>
      </c>
      <c r="K22" s="22" t="s">
        <v>145</v>
      </c>
      <c r="L22" s="22" t="s">
        <v>145</v>
      </c>
      <c r="M22" s="22" t="s">
        <v>145</v>
      </c>
      <c r="N22" s="11" t="s">
        <v>113</v>
      </c>
      <c r="O22" s="28">
        <f t="shared" si="0"/>
        <v>5</v>
      </c>
      <c r="P22" s="4"/>
      <c r="Q22" s="4"/>
      <c r="R22" s="4"/>
      <c r="S22" s="4"/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>
        <v>1</v>
      </c>
      <c r="AF22" s="6">
        <v>1</v>
      </c>
      <c r="AG22" s="5"/>
      <c r="AH22" s="6">
        <v>1</v>
      </c>
      <c r="AI22" s="5"/>
      <c r="AJ22" s="5"/>
      <c r="AK22" s="5"/>
      <c r="AL22" s="6">
        <v>1</v>
      </c>
      <c r="AM22" s="6">
        <v>1</v>
      </c>
      <c r="AN22" s="5"/>
      <c r="AO22" s="5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5"/>
      <c r="BB22" s="4"/>
      <c r="BC22" s="4"/>
      <c r="BD22" s="5"/>
      <c r="BE22" s="5"/>
      <c r="BF22" s="5"/>
      <c r="BG22" s="5"/>
      <c r="BH22" s="40"/>
      <c r="BI22" s="40"/>
      <c r="BJ22" s="43"/>
    </row>
    <row r="23" spans="1:64" s="19" customFormat="1" ht="21" customHeight="1" x14ac:dyDescent="0.2">
      <c r="A23" s="35">
        <v>18</v>
      </c>
      <c r="B23" s="27" t="s">
        <v>146</v>
      </c>
      <c r="C23" s="27" t="s">
        <v>147</v>
      </c>
      <c r="D23" s="20" t="s">
        <v>148</v>
      </c>
      <c r="E23" s="27" t="s">
        <v>149</v>
      </c>
      <c r="F23" s="27">
        <v>5</v>
      </c>
      <c r="G23" s="22">
        <v>1991</v>
      </c>
      <c r="H23" s="27" t="s">
        <v>37</v>
      </c>
      <c r="I23" s="27" t="s">
        <v>49</v>
      </c>
      <c r="J23" s="22" t="s">
        <v>42</v>
      </c>
      <c r="K23" s="22" t="s">
        <v>62</v>
      </c>
      <c r="L23" s="22" t="s">
        <v>62</v>
      </c>
      <c r="M23" s="22" t="s">
        <v>62</v>
      </c>
      <c r="N23" s="11" t="s">
        <v>103</v>
      </c>
      <c r="O23" s="28">
        <f t="shared" si="0"/>
        <v>3</v>
      </c>
      <c r="P23" s="4"/>
      <c r="Q23" s="4"/>
      <c r="R23" s="4"/>
      <c r="S23" s="4"/>
      <c r="T23" s="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6">
        <v>1</v>
      </c>
      <c r="AL23" s="6">
        <v>1</v>
      </c>
      <c r="AM23" s="6">
        <v>1</v>
      </c>
      <c r="AN23" s="5"/>
      <c r="AO23" s="5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5"/>
      <c r="BB23" s="4"/>
      <c r="BC23" s="4"/>
      <c r="BD23" s="5"/>
      <c r="BE23" s="5"/>
      <c r="BF23" s="5"/>
      <c r="BG23" s="5"/>
      <c r="BH23" s="40"/>
      <c r="BI23" s="40"/>
      <c r="BJ23" s="43"/>
    </row>
    <row r="24" spans="1:64" s="45" customFormat="1" ht="21" customHeight="1" x14ac:dyDescent="0.3">
      <c r="A24" s="35">
        <v>19</v>
      </c>
      <c r="B24" s="26" t="s">
        <v>161</v>
      </c>
      <c r="C24" s="26" t="s">
        <v>159</v>
      </c>
      <c r="D24" s="21" t="s">
        <v>162</v>
      </c>
      <c r="E24" s="26" t="s">
        <v>163</v>
      </c>
      <c r="F24" s="13" t="s">
        <v>164</v>
      </c>
      <c r="G24" s="13">
        <v>1969</v>
      </c>
      <c r="H24" s="27"/>
      <c r="I24" s="22" t="s">
        <v>67</v>
      </c>
      <c r="J24" s="22" t="s">
        <v>68</v>
      </c>
      <c r="K24" s="11"/>
      <c r="L24" s="11"/>
      <c r="M24" s="11"/>
      <c r="N24" s="12" t="s">
        <v>206</v>
      </c>
      <c r="O24" s="28">
        <f>SUM(P24:BJ24)</f>
        <v>45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8"/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9">
        <v>1</v>
      </c>
      <c r="AN24" s="9">
        <v>1</v>
      </c>
      <c r="AO24" s="9">
        <v>1</v>
      </c>
      <c r="AP24" s="9">
        <v>1</v>
      </c>
      <c r="AQ24" s="9">
        <v>1</v>
      </c>
      <c r="AR24" s="9">
        <v>1</v>
      </c>
      <c r="AS24" s="9">
        <v>1</v>
      </c>
      <c r="AT24" s="9">
        <v>1</v>
      </c>
      <c r="AU24" s="9">
        <v>1</v>
      </c>
      <c r="AV24" s="9">
        <v>1</v>
      </c>
      <c r="AW24" s="9">
        <v>1</v>
      </c>
      <c r="AX24" s="9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1</v>
      </c>
      <c r="BF24" s="9">
        <v>1</v>
      </c>
      <c r="BG24" s="9">
        <v>1</v>
      </c>
      <c r="BH24" s="48">
        <v>1</v>
      </c>
      <c r="BI24" s="7"/>
      <c r="BJ24" s="30">
        <v>1</v>
      </c>
    </row>
    <row r="25" spans="1:64" s="19" customFormat="1" ht="21" customHeight="1" x14ac:dyDescent="0.2">
      <c r="A25" s="35">
        <v>20</v>
      </c>
      <c r="B25" s="27" t="s">
        <v>76</v>
      </c>
      <c r="C25" s="27" t="s">
        <v>77</v>
      </c>
      <c r="D25" s="38" t="s">
        <v>150</v>
      </c>
      <c r="E25" s="27" t="s">
        <v>151</v>
      </c>
      <c r="F25" s="27" t="s">
        <v>80</v>
      </c>
      <c r="G25" s="22">
        <v>1992</v>
      </c>
      <c r="H25" s="27" t="s">
        <v>96</v>
      </c>
      <c r="I25" s="27" t="s">
        <v>49</v>
      </c>
      <c r="J25" s="22" t="s">
        <v>42</v>
      </c>
      <c r="K25" s="22" t="s">
        <v>81</v>
      </c>
      <c r="L25" s="22" t="s">
        <v>82</v>
      </c>
      <c r="M25" s="22" t="s">
        <v>82</v>
      </c>
      <c r="N25" s="11" t="s">
        <v>201</v>
      </c>
      <c r="O25" s="28">
        <f t="shared" ref="O25:O44" si="1">SUM(P25:BJ25)</f>
        <v>5</v>
      </c>
      <c r="P25" s="4"/>
      <c r="Q25" s="4"/>
      <c r="R25" s="4"/>
      <c r="S25" s="4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5"/>
      <c r="BB25" s="4"/>
      <c r="BC25" s="4"/>
      <c r="BD25" s="5"/>
      <c r="BE25" s="6">
        <v>1</v>
      </c>
      <c r="BF25" s="6">
        <v>1</v>
      </c>
      <c r="BG25" s="6">
        <v>1</v>
      </c>
      <c r="BH25" s="49">
        <v>1</v>
      </c>
      <c r="BI25" s="40"/>
      <c r="BJ25" s="50">
        <v>1</v>
      </c>
    </row>
    <row r="26" spans="1:64" s="19" customFormat="1" ht="21" customHeight="1" x14ac:dyDescent="0.2">
      <c r="A26" s="35">
        <v>21</v>
      </c>
      <c r="B26" s="27" t="s">
        <v>152</v>
      </c>
      <c r="C26" s="27" t="s">
        <v>64</v>
      </c>
      <c r="D26" s="38" t="s">
        <v>153</v>
      </c>
      <c r="E26" s="27" t="s">
        <v>154</v>
      </c>
      <c r="F26" s="27">
        <v>35</v>
      </c>
      <c r="G26" s="22">
        <v>1999</v>
      </c>
      <c r="H26" s="27" t="s">
        <v>96</v>
      </c>
      <c r="I26" s="27" t="s">
        <v>49</v>
      </c>
      <c r="J26" s="22" t="s">
        <v>42</v>
      </c>
      <c r="K26" s="22" t="s">
        <v>155</v>
      </c>
      <c r="L26" s="22" t="s">
        <v>155</v>
      </c>
      <c r="M26" s="22" t="s">
        <v>155</v>
      </c>
      <c r="N26" s="11" t="s">
        <v>202</v>
      </c>
      <c r="O26" s="28">
        <f t="shared" si="1"/>
        <v>3</v>
      </c>
      <c r="P26" s="4"/>
      <c r="Q26" s="4"/>
      <c r="R26" s="4"/>
      <c r="S26" s="4"/>
      <c r="T26" s="4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5"/>
      <c r="BB26" s="4"/>
      <c r="BC26" s="4"/>
      <c r="BD26" s="5"/>
      <c r="BE26" s="11"/>
      <c r="BF26" s="6">
        <v>1</v>
      </c>
      <c r="BG26" s="5"/>
      <c r="BH26" s="40"/>
      <c r="BI26" s="49">
        <v>1</v>
      </c>
      <c r="BJ26" s="50">
        <v>1</v>
      </c>
    </row>
    <row r="27" spans="1:64" s="19" customFormat="1" ht="21" customHeight="1" x14ac:dyDescent="0.3">
      <c r="A27" s="35">
        <v>22</v>
      </c>
      <c r="B27" s="25" t="s">
        <v>156</v>
      </c>
      <c r="C27" s="27" t="s">
        <v>64</v>
      </c>
      <c r="D27" s="47" t="s">
        <v>157</v>
      </c>
      <c r="E27" s="25" t="s">
        <v>158</v>
      </c>
      <c r="F27" s="25"/>
      <c r="G27" s="18"/>
      <c r="H27" s="25"/>
      <c r="I27" s="27" t="s">
        <v>49</v>
      </c>
      <c r="J27" s="22" t="s">
        <v>42</v>
      </c>
      <c r="K27" s="25"/>
      <c r="L27" s="25"/>
      <c r="M27" s="25"/>
      <c r="N27" s="4" t="s">
        <v>213</v>
      </c>
      <c r="O27" s="28">
        <f t="shared" si="1"/>
        <v>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6">
        <v>1</v>
      </c>
      <c r="BE27" s="4"/>
      <c r="BF27" s="6">
        <v>1</v>
      </c>
      <c r="BG27" s="4"/>
      <c r="BH27" s="44"/>
      <c r="BI27" s="6">
        <v>1</v>
      </c>
      <c r="BJ27" s="30">
        <v>1</v>
      </c>
    </row>
    <row r="28" spans="1:64" s="46" customFormat="1" ht="21" customHeight="1" x14ac:dyDescent="0.3">
      <c r="A28" s="35">
        <v>23</v>
      </c>
      <c r="B28" s="11" t="s">
        <v>52</v>
      </c>
      <c r="C28" s="27" t="s">
        <v>169</v>
      </c>
      <c r="D28" s="27" t="s">
        <v>170</v>
      </c>
      <c r="E28" s="27" t="s">
        <v>171</v>
      </c>
      <c r="F28" s="27">
        <v>56</v>
      </c>
      <c r="G28" s="22">
        <v>1990</v>
      </c>
      <c r="H28" s="27" t="s">
        <v>160</v>
      </c>
      <c r="I28" s="22" t="s">
        <v>67</v>
      </c>
      <c r="J28" s="22" t="s">
        <v>42</v>
      </c>
      <c r="K28" s="11" t="s">
        <v>15</v>
      </c>
      <c r="L28" s="11" t="s">
        <v>15</v>
      </c>
      <c r="M28" s="11" t="s">
        <v>15</v>
      </c>
      <c r="N28" s="27" t="s">
        <v>203</v>
      </c>
      <c r="O28" s="28">
        <f t="shared" si="1"/>
        <v>2</v>
      </c>
      <c r="P28" s="4"/>
      <c r="Q28" s="4"/>
      <c r="R28" s="4"/>
      <c r="S28" s="4"/>
      <c r="T28" s="4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6">
        <v>1</v>
      </c>
      <c r="BJ28" s="50">
        <v>1</v>
      </c>
      <c r="BK28" s="45"/>
      <c r="BL28" s="45"/>
    </row>
    <row r="29" spans="1:64" s="46" customFormat="1" ht="21" customHeight="1" x14ac:dyDescent="0.3">
      <c r="A29" s="35">
        <v>24</v>
      </c>
      <c r="B29" s="11" t="s">
        <v>52</v>
      </c>
      <c r="C29" s="27" t="s">
        <v>172</v>
      </c>
      <c r="D29" s="27" t="s">
        <v>173</v>
      </c>
      <c r="E29" s="27" t="s">
        <v>174</v>
      </c>
      <c r="F29" s="27">
        <v>41.5</v>
      </c>
      <c r="G29" s="22">
        <v>1990</v>
      </c>
      <c r="H29" s="27" t="s">
        <v>160</v>
      </c>
      <c r="I29" s="22" t="s">
        <v>67</v>
      </c>
      <c r="J29" s="22" t="s">
        <v>38</v>
      </c>
      <c r="K29" s="11" t="s">
        <v>57</v>
      </c>
      <c r="L29" s="11" t="s">
        <v>57</v>
      </c>
      <c r="M29" s="11" t="s">
        <v>57</v>
      </c>
      <c r="N29" s="27" t="s">
        <v>203</v>
      </c>
      <c r="O29" s="28">
        <f t="shared" si="1"/>
        <v>2</v>
      </c>
      <c r="P29" s="4"/>
      <c r="Q29" s="4"/>
      <c r="R29" s="4"/>
      <c r="S29" s="4"/>
      <c r="T29" s="4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6">
        <v>1</v>
      </c>
      <c r="BJ29" s="30">
        <v>1</v>
      </c>
      <c r="BK29" s="45"/>
      <c r="BL29" s="45"/>
    </row>
    <row r="30" spans="1:64" s="46" customFormat="1" ht="21" customHeight="1" x14ac:dyDescent="0.3">
      <c r="A30" s="35">
        <v>25</v>
      </c>
      <c r="B30" s="11" t="s">
        <v>52</v>
      </c>
      <c r="C30" s="27" t="s">
        <v>64</v>
      </c>
      <c r="D30" s="27" t="s">
        <v>175</v>
      </c>
      <c r="E30" s="27" t="s">
        <v>176</v>
      </c>
      <c r="F30" s="27">
        <v>365.67899999999997</v>
      </c>
      <c r="G30" s="22">
        <v>1991</v>
      </c>
      <c r="H30" s="27" t="s">
        <v>160</v>
      </c>
      <c r="I30" s="22" t="s">
        <v>67</v>
      </c>
      <c r="J30" s="22" t="s">
        <v>42</v>
      </c>
      <c r="K30" s="11" t="s">
        <v>15</v>
      </c>
      <c r="L30" s="11" t="s">
        <v>15</v>
      </c>
      <c r="M30" s="11" t="s">
        <v>15</v>
      </c>
      <c r="N30" s="27" t="s">
        <v>203</v>
      </c>
      <c r="O30" s="28">
        <f t="shared" si="1"/>
        <v>2</v>
      </c>
      <c r="P30" s="4"/>
      <c r="Q30" s="4"/>
      <c r="R30" s="4"/>
      <c r="S30" s="4"/>
      <c r="T30" s="4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6">
        <v>1</v>
      </c>
      <c r="BJ30" s="50">
        <v>1</v>
      </c>
      <c r="BK30" s="45"/>
      <c r="BL30" s="45"/>
    </row>
    <row r="31" spans="1:64" s="45" customFormat="1" ht="21" customHeight="1" x14ac:dyDescent="0.3">
      <c r="A31" s="35">
        <v>26</v>
      </c>
      <c r="B31" s="11" t="s">
        <v>52</v>
      </c>
      <c r="C31" s="27" t="s">
        <v>177</v>
      </c>
      <c r="D31" s="27" t="s">
        <v>178</v>
      </c>
      <c r="E31" s="27" t="s">
        <v>179</v>
      </c>
      <c r="F31" s="27">
        <v>9.67</v>
      </c>
      <c r="G31" s="22">
        <v>1990</v>
      </c>
      <c r="H31" s="27" t="s">
        <v>160</v>
      </c>
      <c r="I31" s="22" t="s">
        <v>67</v>
      </c>
      <c r="J31" s="27" t="s">
        <v>180</v>
      </c>
      <c r="K31" s="11" t="s">
        <v>15</v>
      </c>
      <c r="L31" s="11" t="s">
        <v>15</v>
      </c>
      <c r="M31" s="11" t="s">
        <v>15</v>
      </c>
      <c r="N31" s="27" t="s">
        <v>203</v>
      </c>
      <c r="O31" s="28">
        <f t="shared" si="1"/>
        <v>2</v>
      </c>
      <c r="P31" s="4"/>
      <c r="Q31" s="4"/>
      <c r="R31" s="4"/>
      <c r="S31" s="4"/>
      <c r="T31" s="4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6">
        <v>1</v>
      </c>
      <c r="BJ31" s="30">
        <v>1</v>
      </c>
    </row>
    <row r="32" spans="1:64" s="45" customFormat="1" ht="21" customHeight="1" x14ac:dyDescent="0.3">
      <c r="A32" s="35">
        <v>27</v>
      </c>
      <c r="B32" s="11" t="s">
        <v>165</v>
      </c>
      <c r="C32" s="27" t="s">
        <v>181</v>
      </c>
      <c r="D32" s="27" t="s">
        <v>182</v>
      </c>
      <c r="E32" s="11" t="s">
        <v>15</v>
      </c>
      <c r="F32" s="27">
        <v>100</v>
      </c>
      <c r="G32" s="22">
        <v>1992</v>
      </c>
      <c r="H32" s="27" t="s">
        <v>160</v>
      </c>
      <c r="I32" s="22" t="s">
        <v>67</v>
      </c>
      <c r="J32" s="22" t="s">
        <v>42</v>
      </c>
      <c r="K32" s="11" t="s">
        <v>15</v>
      </c>
      <c r="L32" s="11" t="s">
        <v>15</v>
      </c>
      <c r="M32" s="11" t="s">
        <v>15</v>
      </c>
      <c r="N32" s="27" t="s">
        <v>203</v>
      </c>
      <c r="O32" s="28">
        <f t="shared" si="1"/>
        <v>2</v>
      </c>
      <c r="P32" s="4"/>
      <c r="Q32" s="4"/>
      <c r="R32" s="4"/>
      <c r="S32" s="4"/>
      <c r="T32" s="4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6">
        <v>1</v>
      </c>
      <c r="BJ32" s="50">
        <v>1</v>
      </c>
    </row>
    <row r="33" spans="1:64" ht="21" customHeight="1" x14ac:dyDescent="0.2">
      <c r="A33" s="35">
        <v>28</v>
      </c>
      <c r="B33" s="11" t="s">
        <v>15</v>
      </c>
      <c r="C33" s="27" t="s">
        <v>212</v>
      </c>
      <c r="D33" s="22" t="s">
        <v>186</v>
      </c>
      <c r="E33" s="11" t="s">
        <v>15</v>
      </c>
      <c r="F33" s="11" t="s">
        <v>15</v>
      </c>
      <c r="G33" s="11" t="s">
        <v>15</v>
      </c>
      <c r="H33" s="27"/>
      <c r="I33" s="22" t="s">
        <v>49</v>
      </c>
      <c r="J33" s="22" t="s">
        <v>49</v>
      </c>
      <c r="K33" s="27"/>
      <c r="L33" s="27"/>
      <c r="M33" s="27"/>
      <c r="N33" s="27" t="s">
        <v>203</v>
      </c>
      <c r="O33" s="28">
        <f t="shared" si="1"/>
        <v>2</v>
      </c>
      <c r="P33" s="4"/>
      <c r="Q33" s="4"/>
      <c r="R33" s="4"/>
      <c r="S33" s="4"/>
      <c r="T33" s="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9">
        <v>1</v>
      </c>
      <c r="BJ33" s="50">
        <v>1</v>
      </c>
      <c r="BK33" s="1"/>
      <c r="BL33" s="1"/>
    </row>
    <row r="34" spans="1:64" ht="21" customHeight="1" x14ac:dyDescent="0.2">
      <c r="A34" s="35">
        <v>29</v>
      </c>
      <c r="B34" s="11" t="s">
        <v>15</v>
      </c>
      <c r="C34" s="27" t="s">
        <v>207</v>
      </c>
      <c r="D34" s="22" t="s">
        <v>187</v>
      </c>
      <c r="E34" s="11" t="s">
        <v>15</v>
      </c>
      <c r="F34" s="11" t="s">
        <v>15</v>
      </c>
      <c r="G34" s="11" t="s">
        <v>15</v>
      </c>
      <c r="H34" s="27"/>
      <c r="I34" s="22" t="s">
        <v>49</v>
      </c>
      <c r="J34" s="22" t="s">
        <v>49</v>
      </c>
      <c r="K34" s="27"/>
      <c r="L34" s="27"/>
      <c r="M34" s="27"/>
      <c r="N34" s="27" t="s">
        <v>203</v>
      </c>
      <c r="O34" s="28">
        <f t="shared" si="1"/>
        <v>2</v>
      </c>
      <c r="P34" s="4"/>
      <c r="Q34" s="4"/>
      <c r="R34" s="4"/>
      <c r="S34" s="4"/>
      <c r="T34" s="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9">
        <v>1</v>
      </c>
      <c r="BJ34" s="50">
        <v>1</v>
      </c>
      <c r="BK34" s="1"/>
      <c r="BL34" s="1"/>
    </row>
    <row r="35" spans="1:64" s="29" customFormat="1" ht="21" customHeight="1" x14ac:dyDescent="0.3">
      <c r="A35" s="35">
        <v>30</v>
      </c>
      <c r="B35" s="11" t="s">
        <v>15</v>
      </c>
      <c r="C35" s="27" t="s">
        <v>64</v>
      </c>
      <c r="D35" s="22" t="s">
        <v>188</v>
      </c>
      <c r="E35" s="11" t="s">
        <v>15</v>
      </c>
      <c r="F35" s="11" t="s">
        <v>15</v>
      </c>
      <c r="G35" s="11" t="s">
        <v>15</v>
      </c>
      <c r="H35" s="27"/>
      <c r="I35" s="22" t="s">
        <v>67</v>
      </c>
      <c r="J35" s="22" t="s">
        <v>68</v>
      </c>
      <c r="K35" s="27"/>
      <c r="L35" s="27"/>
      <c r="M35" s="27"/>
      <c r="N35" s="11">
        <v>2016</v>
      </c>
      <c r="O35" s="28">
        <f t="shared" si="1"/>
        <v>1</v>
      </c>
      <c r="P35" s="4"/>
      <c r="Q35" s="4"/>
      <c r="R35" s="4"/>
      <c r="S35" s="4"/>
      <c r="T35" s="4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50">
        <v>1</v>
      </c>
    </row>
    <row r="36" spans="1:64" s="29" customFormat="1" ht="21" customHeight="1" x14ac:dyDescent="0.3">
      <c r="A36" s="35">
        <v>31</v>
      </c>
      <c r="B36" s="11" t="s">
        <v>15</v>
      </c>
      <c r="C36" s="27" t="s">
        <v>64</v>
      </c>
      <c r="D36" s="22" t="s">
        <v>189</v>
      </c>
      <c r="E36" s="11" t="s">
        <v>15</v>
      </c>
      <c r="F36" s="11" t="s">
        <v>15</v>
      </c>
      <c r="G36" s="11" t="s">
        <v>15</v>
      </c>
      <c r="H36" s="27"/>
      <c r="I36" s="22" t="s">
        <v>67</v>
      </c>
      <c r="J36" s="22" t="s">
        <v>68</v>
      </c>
      <c r="K36" s="27"/>
      <c r="L36" s="27"/>
      <c r="M36" s="27"/>
      <c r="N36" s="11">
        <v>2016</v>
      </c>
      <c r="O36" s="28">
        <f t="shared" si="1"/>
        <v>1</v>
      </c>
      <c r="P36" s="4"/>
      <c r="Q36" s="4"/>
      <c r="R36" s="4"/>
      <c r="S36" s="4"/>
      <c r="T36" s="4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50">
        <v>1</v>
      </c>
    </row>
    <row r="37" spans="1:64" s="29" customFormat="1" ht="21" customHeight="1" x14ac:dyDescent="0.3">
      <c r="A37" s="35">
        <v>32</v>
      </c>
      <c r="B37" s="11" t="s">
        <v>15</v>
      </c>
      <c r="C37" s="27" t="s">
        <v>64</v>
      </c>
      <c r="D37" s="22" t="s">
        <v>190</v>
      </c>
      <c r="E37" s="11" t="s">
        <v>15</v>
      </c>
      <c r="F37" s="11" t="s">
        <v>15</v>
      </c>
      <c r="G37" s="11" t="s">
        <v>15</v>
      </c>
      <c r="H37" s="27"/>
      <c r="I37" s="22" t="s">
        <v>67</v>
      </c>
      <c r="J37" s="22" t="s">
        <v>38</v>
      </c>
      <c r="K37" s="27"/>
      <c r="L37" s="27"/>
      <c r="M37" s="27"/>
      <c r="N37" s="11">
        <v>2016</v>
      </c>
      <c r="O37" s="28">
        <f t="shared" si="1"/>
        <v>1</v>
      </c>
      <c r="P37" s="4"/>
      <c r="Q37" s="4"/>
      <c r="R37" s="4"/>
      <c r="S37" s="4"/>
      <c r="T37" s="4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50">
        <v>1</v>
      </c>
    </row>
    <row r="38" spans="1:64" s="29" customFormat="1" ht="21" customHeight="1" x14ac:dyDescent="0.3">
      <c r="A38" s="35">
        <v>33</v>
      </c>
      <c r="B38" s="11" t="s">
        <v>15</v>
      </c>
      <c r="C38" s="27" t="s">
        <v>64</v>
      </c>
      <c r="D38" s="22" t="s">
        <v>191</v>
      </c>
      <c r="E38" s="11" t="s">
        <v>15</v>
      </c>
      <c r="F38" s="11" t="s">
        <v>15</v>
      </c>
      <c r="G38" s="11" t="s">
        <v>15</v>
      </c>
      <c r="H38" s="27"/>
      <c r="I38" s="22" t="s">
        <v>67</v>
      </c>
      <c r="J38" s="22" t="s">
        <v>68</v>
      </c>
      <c r="K38" s="27"/>
      <c r="L38" s="27"/>
      <c r="M38" s="27"/>
      <c r="N38" s="11">
        <v>2016</v>
      </c>
      <c r="O38" s="28">
        <f t="shared" si="1"/>
        <v>1</v>
      </c>
      <c r="P38" s="4"/>
      <c r="Q38" s="4"/>
      <c r="R38" s="4"/>
      <c r="S38" s="4"/>
      <c r="T38" s="4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50">
        <v>1</v>
      </c>
    </row>
    <row r="39" spans="1:64" s="29" customFormat="1" ht="21" customHeight="1" x14ac:dyDescent="0.3">
      <c r="A39" s="35">
        <v>34</v>
      </c>
      <c r="B39" s="11" t="s">
        <v>15</v>
      </c>
      <c r="C39" s="27" t="s">
        <v>64</v>
      </c>
      <c r="D39" s="22" t="s">
        <v>192</v>
      </c>
      <c r="E39" s="11" t="s">
        <v>15</v>
      </c>
      <c r="F39" s="11" t="s">
        <v>15</v>
      </c>
      <c r="G39" s="11" t="s">
        <v>15</v>
      </c>
      <c r="H39" s="27"/>
      <c r="I39" s="22" t="s">
        <v>67</v>
      </c>
      <c r="J39" s="22" t="s">
        <v>68</v>
      </c>
      <c r="K39" s="27"/>
      <c r="L39" s="27"/>
      <c r="M39" s="27"/>
      <c r="N39" s="11">
        <v>2016</v>
      </c>
      <c r="O39" s="28">
        <f t="shared" si="1"/>
        <v>1</v>
      </c>
      <c r="P39" s="4"/>
      <c r="Q39" s="4"/>
      <c r="R39" s="4"/>
      <c r="S39" s="4"/>
      <c r="T39" s="4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50">
        <v>1</v>
      </c>
    </row>
    <row r="40" spans="1:64" s="29" customFormat="1" ht="21" customHeight="1" x14ac:dyDescent="0.3">
      <c r="A40" s="35">
        <v>35</v>
      </c>
      <c r="B40" s="11" t="s">
        <v>15</v>
      </c>
      <c r="C40" s="27" t="s">
        <v>208</v>
      </c>
      <c r="D40" s="22" t="s">
        <v>193</v>
      </c>
      <c r="E40" s="11" t="s">
        <v>15</v>
      </c>
      <c r="F40" s="11" t="s">
        <v>15</v>
      </c>
      <c r="G40" s="11" t="s">
        <v>15</v>
      </c>
      <c r="H40" s="27"/>
      <c r="I40" s="22" t="s">
        <v>49</v>
      </c>
      <c r="J40" s="22" t="s">
        <v>49</v>
      </c>
      <c r="K40" s="27"/>
      <c r="L40" s="27"/>
      <c r="M40" s="27"/>
      <c r="N40" s="11">
        <v>2016</v>
      </c>
      <c r="O40" s="28">
        <f t="shared" si="1"/>
        <v>1</v>
      </c>
      <c r="P40" s="4"/>
      <c r="Q40" s="4"/>
      <c r="R40" s="4"/>
      <c r="S40" s="4"/>
      <c r="T40" s="4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50">
        <v>1</v>
      </c>
    </row>
    <row r="41" spans="1:64" s="29" customFormat="1" ht="21" customHeight="1" x14ac:dyDescent="0.3">
      <c r="A41" s="35">
        <v>36</v>
      </c>
      <c r="B41" s="11" t="s">
        <v>15</v>
      </c>
      <c r="C41" s="27" t="s">
        <v>145</v>
      </c>
      <c r="D41" s="22" t="s">
        <v>194</v>
      </c>
      <c r="E41" s="11" t="s">
        <v>15</v>
      </c>
      <c r="F41" s="11" t="s">
        <v>15</v>
      </c>
      <c r="G41" s="11" t="s">
        <v>15</v>
      </c>
      <c r="H41" s="27"/>
      <c r="I41" s="22" t="s">
        <v>49</v>
      </c>
      <c r="J41" s="22" t="s">
        <v>49</v>
      </c>
      <c r="K41" s="27"/>
      <c r="L41" s="27"/>
      <c r="M41" s="27"/>
      <c r="N41" s="11">
        <v>2016</v>
      </c>
      <c r="O41" s="28">
        <f t="shared" si="1"/>
        <v>1</v>
      </c>
      <c r="P41" s="4"/>
      <c r="Q41" s="4"/>
      <c r="R41" s="4"/>
      <c r="S41" s="4"/>
      <c r="T41" s="4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30">
        <v>1</v>
      </c>
    </row>
    <row r="42" spans="1:64" s="29" customFormat="1" ht="21" customHeight="1" x14ac:dyDescent="0.3">
      <c r="A42" s="35">
        <v>37</v>
      </c>
      <c r="B42" s="11" t="s">
        <v>15</v>
      </c>
      <c r="C42" s="27" t="s">
        <v>209</v>
      </c>
      <c r="D42" s="22" t="s">
        <v>195</v>
      </c>
      <c r="E42" s="11" t="s">
        <v>15</v>
      </c>
      <c r="F42" s="11" t="s">
        <v>15</v>
      </c>
      <c r="G42" s="11" t="s">
        <v>15</v>
      </c>
      <c r="H42" s="27"/>
      <c r="I42" s="22" t="s">
        <v>49</v>
      </c>
      <c r="J42" s="22" t="s">
        <v>180</v>
      </c>
      <c r="K42" s="27"/>
      <c r="L42" s="27"/>
      <c r="M42" s="27"/>
      <c r="N42" s="11">
        <v>2016</v>
      </c>
      <c r="O42" s="28">
        <f t="shared" si="1"/>
        <v>1</v>
      </c>
      <c r="P42" s="4"/>
      <c r="Q42" s="4"/>
      <c r="R42" s="4"/>
      <c r="S42" s="4"/>
      <c r="T42" s="4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50">
        <v>1</v>
      </c>
    </row>
    <row r="43" spans="1:64" s="29" customFormat="1" ht="21" customHeight="1" x14ac:dyDescent="0.3">
      <c r="A43" s="35">
        <v>38</v>
      </c>
      <c r="B43" s="11" t="s">
        <v>15</v>
      </c>
      <c r="C43" s="27" t="s">
        <v>210</v>
      </c>
      <c r="D43" s="22" t="s">
        <v>196</v>
      </c>
      <c r="E43" s="11" t="s">
        <v>15</v>
      </c>
      <c r="F43" s="11" t="s">
        <v>15</v>
      </c>
      <c r="G43" s="11" t="s">
        <v>15</v>
      </c>
      <c r="H43" s="27"/>
      <c r="I43" s="22" t="s">
        <v>49</v>
      </c>
      <c r="J43" s="22" t="s">
        <v>38</v>
      </c>
      <c r="K43" s="27"/>
      <c r="L43" s="27"/>
      <c r="M43" s="27"/>
      <c r="N43" s="11">
        <v>2016</v>
      </c>
      <c r="O43" s="28">
        <f t="shared" si="1"/>
        <v>1</v>
      </c>
      <c r="P43" s="4"/>
      <c r="Q43" s="4"/>
      <c r="R43" s="4"/>
      <c r="S43" s="4"/>
      <c r="T43" s="4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50">
        <v>1</v>
      </c>
    </row>
    <row r="44" spans="1:64" s="29" customFormat="1" ht="21" customHeight="1" thickBot="1" x14ac:dyDescent="0.35">
      <c r="A44" s="36">
        <v>39</v>
      </c>
      <c r="B44" s="37" t="s">
        <v>15</v>
      </c>
      <c r="C44" s="31" t="s">
        <v>211</v>
      </c>
      <c r="D44" s="23" t="s">
        <v>197</v>
      </c>
      <c r="E44" s="37" t="s">
        <v>15</v>
      </c>
      <c r="F44" s="37" t="s">
        <v>15</v>
      </c>
      <c r="G44" s="37" t="s">
        <v>15</v>
      </c>
      <c r="H44" s="31"/>
      <c r="I44" s="23" t="s">
        <v>49</v>
      </c>
      <c r="J44" s="23" t="s">
        <v>49</v>
      </c>
      <c r="K44" s="31"/>
      <c r="L44" s="31"/>
      <c r="M44" s="31"/>
      <c r="N44" s="37">
        <v>2016</v>
      </c>
      <c r="O44" s="28">
        <f t="shared" si="1"/>
        <v>1</v>
      </c>
      <c r="P44" s="54"/>
      <c r="Q44" s="54"/>
      <c r="R44" s="54"/>
      <c r="S44" s="54"/>
      <c r="T44" s="54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51">
        <v>1</v>
      </c>
    </row>
    <row r="47" spans="1:64" x14ac:dyDescent="0.2">
      <c r="C47" s="52" t="s">
        <v>184</v>
      </c>
    </row>
    <row r="48" spans="1:64" x14ac:dyDescent="0.2">
      <c r="C48" s="53" t="s">
        <v>185</v>
      </c>
    </row>
  </sheetData>
  <sheetProtection selectLockedCells="1" selectUnlockedCells="1"/>
  <mergeCells count="12">
    <mergeCell ref="A5:O5"/>
    <mergeCell ref="U5:BJ5"/>
    <mergeCell ref="A1:O2"/>
    <mergeCell ref="A3:A4"/>
    <mergeCell ref="B3:B4"/>
    <mergeCell ref="C3:C4"/>
    <mergeCell ref="E3:E4"/>
    <mergeCell ref="I3:I4"/>
    <mergeCell ref="K3:K4"/>
    <mergeCell ref="L3:L4"/>
    <mergeCell ref="M3:M4"/>
    <mergeCell ref="P3:BJ3"/>
  </mergeCells>
  <pageMargins left="0.19685039370078741" right="0" top="0.39370078740157483" bottom="0" header="0.11811023622047245" footer="0.11811023622047245"/>
  <pageSetup paperSize="9" scale="59" firstPageNumber="0" fitToHeight="0" orientation="landscape" r:id="rId1"/>
  <headerFooter alignWithMargins="0"/>
  <ignoredErrors>
    <ignoredError sqref="F25:F26 AT4:BJ4 F6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DKI JAKARTA </vt:lpstr>
      <vt:lpstr>'DKI JAKARTA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DARA HUMAS</cp:lastModifiedBy>
  <cp:lastPrinted>2018-10-22T03:23:25Z</cp:lastPrinted>
  <dcterms:created xsi:type="dcterms:W3CDTF">2016-10-19T05:13:26Z</dcterms:created>
  <dcterms:modified xsi:type="dcterms:W3CDTF">2019-02-15T03:12:22Z</dcterms:modified>
</cp:coreProperties>
</file>