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el_ku\form pintu\KETERSEDIAAN DATA PUSAIR\LIST DATA HIDROLOGI\Barchart Debit\"/>
    </mc:Choice>
  </mc:AlternateContent>
  <bookViews>
    <workbookView xWindow="0" yWindow="0" windowWidth="28800" windowHeight="12228" tabRatio="932"/>
  </bookViews>
  <sheets>
    <sheet name="JAWA BARAT" sheetId="6" r:id="rId1"/>
  </sheets>
  <definedNames>
    <definedName name="_xlnm._FilterDatabase" localSheetId="0" hidden="1">'JAWA BARAT'!$C$1:$C$156</definedName>
    <definedName name="_xlnm.Print_Area" localSheetId="0">'JAWA BARAT'!$A$1:$CB$156</definedName>
    <definedName name="_xlnm.Print_Titles" localSheetId="0">'JAWA BARAT'!$3:$5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0" i="6" l="1"/>
  <c r="O151" i="6"/>
  <c r="O152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29" i="6" l="1"/>
  <c r="O128" i="6"/>
  <c r="O127" i="6" l="1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</calcChain>
</file>

<file path=xl/sharedStrings.xml><?xml version="1.0" encoding="utf-8"?>
<sst xmlns="http://schemas.openxmlformats.org/spreadsheetml/2006/main" count="1456" uniqueCount="819">
  <si>
    <t>NO</t>
  </si>
  <si>
    <t>NO POS</t>
  </si>
  <si>
    <t>INDUK SUNGAI</t>
  </si>
  <si>
    <t>NAMA POS DEBIT</t>
  </si>
  <si>
    <t>KOORDINAT</t>
  </si>
  <si>
    <t>LUAS</t>
  </si>
  <si>
    <t>TAHUN</t>
  </si>
  <si>
    <t>DIDIRIKAN</t>
  </si>
  <si>
    <t>PROVINSI</t>
  </si>
  <si>
    <t>KECAMATAN</t>
  </si>
  <si>
    <t>JUMLAH</t>
  </si>
  <si>
    <t>FEWS</t>
  </si>
  <si>
    <t>PENDIRIAN</t>
  </si>
  <si>
    <t>OLEH</t>
  </si>
  <si>
    <t>DATA</t>
  </si>
  <si>
    <t>SUKAPADA</t>
  </si>
  <si>
    <t>2006 - 2013</t>
  </si>
  <si>
    <t>DPMA</t>
  </si>
  <si>
    <t>1996 - 2013</t>
  </si>
  <si>
    <t>1996 - 2012</t>
  </si>
  <si>
    <t>BANJAR</t>
  </si>
  <si>
    <t>-</t>
  </si>
  <si>
    <t>1990 - 2013</t>
  </si>
  <si>
    <t>2001 - 2013</t>
  </si>
  <si>
    <t>1997 - 2013</t>
  </si>
  <si>
    <t>KOTA</t>
  </si>
  <si>
    <t>DESA</t>
  </si>
  <si>
    <t>KAMPUNG</t>
  </si>
  <si>
    <t>KABUPATEN</t>
  </si>
  <si>
    <t>RANGE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</si>
  <si>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</si>
  <si>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</si>
  <si>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</si>
  <si>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</si>
  <si>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</si>
  <si>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</si>
  <si>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</si>
  <si>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</si>
  <si>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</si>
  <si>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</si>
  <si>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</si>
  <si>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</si>
  <si>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</si>
  <si>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</si>
  <si>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LEBAK</t>
  </si>
  <si>
    <t>CIBUNGUR</t>
  </si>
  <si>
    <t>BOJONG</t>
  </si>
  <si>
    <t>CINANGKA</t>
  </si>
  <si>
    <t>1993 - 2013</t>
  </si>
  <si>
    <t>1991 - 2013</t>
  </si>
  <si>
    <t>PHBD</t>
  </si>
  <si>
    <t>1992 - 2013</t>
  </si>
  <si>
    <t>1970 - 2013</t>
  </si>
  <si>
    <t>1995 - 2013</t>
  </si>
  <si>
    <t>PUSLITBANG PENGAIRAN</t>
  </si>
  <si>
    <t>TEMBONG</t>
  </si>
  <si>
    <t>1974 - 2013</t>
  </si>
  <si>
    <t>NEGLASARI</t>
  </si>
  <si>
    <t>1987 - 2013</t>
  </si>
  <si>
    <t>TANJUNGSARI</t>
  </si>
  <si>
    <t>2009 - 2013</t>
  </si>
  <si>
    <t>1970 - 2012</t>
  </si>
  <si>
    <t>125.3</t>
  </si>
  <si>
    <t>1978 - 2012</t>
  </si>
  <si>
    <t>SINDANGSARI</t>
  </si>
  <si>
    <t>1992 - 1993</t>
  </si>
  <si>
    <t>1991 - 1992</t>
  </si>
  <si>
    <t>2012 - 2013</t>
  </si>
  <si>
    <t>SAWANGAN</t>
  </si>
  <si>
    <t>1989 - 2013</t>
  </si>
  <si>
    <t>JAWA BARAT</t>
  </si>
  <si>
    <t>BOGOR</t>
  </si>
  <si>
    <t>TANGERANG</t>
  </si>
  <si>
    <t>PROYEK BANJIR JAYA</t>
  </si>
  <si>
    <t>1986 - 2011</t>
  </si>
  <si>
    <t>2011 - 2013</t>
  </si>
  <si>
    <t>02-016-03-02</t>
  </si>
  <si>
    <t>CITARUM</t>
  </si>
  <si>
    <t>CIBURALENG-SINDANG_PAKUON</t>
  </si>
  <si>
    <t>06 11 00 LS  107 18 00 BT</t>
  </si>
  <si>
    <t>175.3</t>
  </si>
  <si>
    <t>BBWSC</t>
  </si>
  <si>
    <t>SUMEDANG</t>
  </si>
  <si>
    <t>CIMANGGUNG</t>
  </si>
  <si>
    <t>PAKUON</t>
  </si>
  <si>
    <t>02-016-02-03</t>
  </si>
  <si>
    <t>CIBODAS-JATISARI</t>
  </si>
  <si>
    <t>06 55 14 LS  107 39 57 BT</t>
  </si>
  <si>
    <t>18.8</t>
  </si>
  <si>
    <t>BANDUNG</t>
  </si>
  <si>
    <t>BUAH BATU</t>
  </si>
  <si>
    <t>SEKEJATI</t>
  </si>
  <si>
    <t>JATISARI</t>
  </si>
  <si>
    <t>1984 - 1990</t>
  </si>
  <si>
    <t>02-016-04-10</t>
  </si>
  <si>
    <t>CIDURIAN-SUKAPADA</t>
  </si>
  <si>
    <t>06 54 06 LS  107 38 31 BT</t>
  </si>
  <si>
    <t>17.9</t>
  </si>
  <si>
    <t>PADASUKA</t>
  </si>
  <si>
    <t>1986 - 2013</t>
  </si>
  <si>
    <t>02-016-06-05</t>
  </si>
  <si>
    <t>CIBEUREUM-CIHIDEUNG</t>
  </si>
  <si>
    <t>06 01 24 LS  108 46 00 BT</t>
  </si>
  <si>
    <t>26.7</t>
  </si>
  <si>
    <t>PROYEK KALIBRASI PSDA</t>
  </si>
  <si>
    <t>CIHIDEUNG</t>
  </si>
  <si>
    <t>02-016-04-01</t>
  </si>
  <si>
    <t>CIBURADUL-KERTAJAYA</t>
  </si>
  <si>
    <t>PADALARANG</t>
  </si>
  <si>
    <t>KERTAJAYA</t>
  </si>
  <si>
    <t>02-016-20-04</t>
  </si>
  <si>
    <t>CIBALAGUNG-LEUWIGARUT</t>
  </si>
  <si>
    <t>06 45 45 LS  107 14 00 BT</t>
  </si>
  <si>
    <t>45.1</t>
  </si>
  <si>
    <t>PLTA CIRATA</t>
  </si>
  <si>
    <t>CIANJUR</t>
  </si>
  <si>
    <t>MANDE</t>
  </si>
  <si>
    <t>BOBOJONG</t>
  </si>
  <si>
    <t>CIROYOM</t>
  </si>
  <si>
    <t>1991 - 2011</t>
  </si>
  <si>
    <t>02-103-02-02</t>
  </si>
  <si>
    <t>CIBUNI</t>
  </si>
  <si>
    <t>CIBUNI-PLATAR</t>
  </si>
  <si>
    <t>07 19 00 LS  107 16 00 BT</t>
  </si>
  <si>
    <t>TANGGEUNG</t>
  </si>
  <si>
    <t>CIKORONJO</t>
  </si>
  <si>
    <t>PLATAR</t>
  </si>
  <si>
    <t>02-020-02-01</t>
  </si>
  <si>
    <t>CIASEM</t>
  </si>
  <si>
    <t>CIASEM-CURUG_AGUNG</t>
  </si>
  <si>
    <t>06 37 16 LS  107 40 40 BT</t>
  </si>
  <si>
    <t>SUBANG</t>
  </si>
  <si>
    <t>KALIJATI</t>
  </si>
  <si>
    <t>CABELAER</t>
  </si>
  <si>
    <t>MELONG</t>
  </si>
  <si>
    <t>02-112-02-38</t>
  </si>
  <si>
    <t>CITANDUY</t>
  </si>
  <si>
    <t>BAROKEH-SAWANGAN</t>
  </si>
  <si>
    <t>07 36 04 LS  108 59 33 BT</t>
  </si>
  <si>
    <t>30.8</t>
  </si>
  <si>
    <t>BADAN PELAKSANA PROYEK CITANDUY</t>
  </si>
  <si>
    <t>CILACAP</t>
  </si>
  <si>
    <t>2008 - 2013</t>
  </si>
  <si>
    <t>02-103-01-01</t>
  </si>
  <si>
    <t>CIBUNI-CIBUNGUR</t>
  </si>
  <si>
    <t>07 17 06 LS  106 58 19 BT</t>
  </si>
  <si>
    <t>1080.75</t>
  </si>
  <si>
    <t>SUKABUMI</t>
  </si>
  <si>
    <t>SAGARANTEN</t>
  </si>
  <si>
    <t>CISADAP</t>
  </si>
  <si>
    <t>1985 - 2013</t>
  </si>
  <si>
    <t>02-108-01-01</t>
  </si>
  <si>
    <t>CIBARENO</t>
  </si>
  <si>
    <t>CIBARENO-CIAWI</t>
  </si>
  <si>
    <t>06 49 33 LS  106 26 00 BT</t>
  </si>
  <si>
    <t>217.7</t>
  </si>
  <si>
    <t>BAYAH</t>
  </si>
  <si>
    <t>CIKADU</t>
  </si>
  <si>
    <t>CIAWI</t>
  </si>
  <si>
    <t>02-016-06-01</t>
  </si>
  <si>
    <t>CIBEET-SIPHON</t>
  </si>
  <si>
    <t>659.2</t>
  </si>
  <si>
    <t xml:space="preserve"> BBWS CITARUM</t>
  </si>
  <si>
    <t>KARAWANG</t>
  </si>
  <si>
    <t>TELUK JAMBE</t>
  </si>
  <si>
    <t>KARANG MULYA</t>
  </si>
  <si>
    <t>02-016-02-05</t>
  </si>
  <si>
    <t>CIJALUPANG-PEUNDEUY</t>
  </si>
  <si>
    <t>06 59 40 LS  107 49 26 BT</t>
  </si>
  <si>
    <t>20.7</t>
  </si>
  <si>
    <t>CIKANCUNG</t>
  </si>
  <si>
    <t>HEGARMANAH</t>
  </si>
  <si>
    <t xml:space="preserve">PEUNDEUY </t>
  </si>
  <si>
    <t>1984 - 2013</t>
  </si>
  <si>
    <t>02-016-04-07</t>
  </si>
  <si>
    <t>CIGULUNG-MARIBAYA</t>
  </si>
  <si>
    <t>06 49 18 LS  107 38 55 BT</t>
  </si>
  <si>
    <t>36.8</t>
  </si>
  <si>
    <t>LEMBANG</t>
  </si>
  <si>
    <t>CIKIDANG</t>
  </si>
  <si>
    <t>MARIBAYA</t>
  </si>
  <si>
    <t>1971 - 2013</t>
  </si>
  <si>
    <t>02-016-04-08</t>
  </si>
  <si>
    <t>CIKAPUNDUNG-GANDOK</t>
  </si>
  <si>
    <t>06 52 58 LS  107 36 17 BT</t>
  </si>
  <si>
    <t>90.4</t>
  </si>
  <si>
    <t>COBLONG</t>
  </si>
  <si>
    <t>GANDOK SARI</t>
  </si>
  <si>
    <t>02-026-00-00</t>
  </si>
  <si>
    <t>CIMANUK</t>
  </si>
  <si>
    <t>CIKAMIRI-POGOR</t>
  </si>
  <si>
    <t>00 00 00 LS  000 00 00 BT</t>
  </si>
  <si>
    <t>PI PWS CIMANUK-CISANGGARUNG</t>
  </si>
  <si>
    <t>GARUT</t>
  </si>
  <si>
    <t>SAMARANG</t>
  </si>
  <si>
    <t>CINTARASA</t>
  </si>
  <si>
    <t>02-092-03-03</t>
  </si>
  <si>
    <t>CIJOLANG-BEBEDAHAN</t>
  </si>
  <si>
    <t>07 17 50 LS  108 33 24 BT</t>
  </si>
  <si>
    <t>473.15</t>
  </si>
  <si>
    <t>PROYEK CITANDUY</t>
  </si>
  <si>
    <t>CIAMIS</t>
  </si>
  <si>
    <t>CISAGA</t>
  </si>
  <si>
    <t>BAGUNHARJA</t>
  </si>
  <si>
    <t>BEBEDAHAN</t>
  </si>
  <si>
    <t>02-092-04-07</t>
  </si>
  <si>
    <t>CIJOLANG-CIBALI</t>
  </si>
  <si>
    <t>07 03 46 LS  108 22 26 BT</t>
  </si>
  <si>
    <t>9.6</t>
  </si>
  <si>
    <t>PROY. REBOISASI</t>
  </si>
  <si>
    <t>PANAWANGAN</t>
  </si>
  <si>
    <t>SUNDAPAINGAN</t>
  </si>
  <si>
    <t>1999 - 2011</t>
  </si>
  <si>
    <t>02-096-01-05</t>
  </si>
  <si>
    <t>CIPATUJANG</t>
  </si>
  <si>
    <t>CIJALU-CIAWITALI</t>
  </si>
  <si>
    <t>07 36 35 LS  108 02 00 BT</t>
  </si>
  <si>
    <t>91.6</t>
  </si>
  <si>
    <t>DPUP JABAR</t>
  </si>
  <si>
    <t>TASIKMALAYA</t>
  </si>
  <si>
    <t>CIPATUJAH</t>
  </si>
  <si>
    <t>CIAWITALI</t>
  </si>
  <si>
    <t>02-097-01-01</t>
  </si>
  <si>
    <t>CIKAENGAN</t>
  </si>
  <si>
    <t>CIKAENGAN-SINGAJAYA</t>
  </si>
  <si>
    <t>07 28 48 LS  107 54 44 BT</t>
  </si>
  <si>
    <t>PSDA CIWULAN</t>
  </si>
  <si>
    <t>SINGAJAYA</t>
  </si>
  <si>
    <t>02-016-02-02</t>
  </si>
  <si>
    <t>CIKERUH-CIKUDA</t>
  </si>
  <si>
    <t>06 55 37 LS  107 46 38 BT</t>
  </si>
  <si>
    <t>54.2</t>
  </si>
  <si>
    <t>PROYEK KALIBRASI BANG.PSDA</t>
  </si>
  <si>
    <t>CIKUDA</t>
  </si>
  <si>
    <t>02-016-02-06</t>
  </si>
  <si>
    <t>CIKERUH-BABAKAN_BANDUNG</t>
  </si>
  <si>
    <t>06 55 00 LS  107 46 51 BT</t>
  </si>
  <si>
    <t>SUKAMANDIRI</t>
  </si>
  <si>
    <t>1984 - 1995</t>
  </si>
  <si>
    <t>02-016-04-05</t>
  </si>
  <si>
    <t>CIKAPUNDUNG-MARIBAYA</t>
  </si>
  <si>
    <t>06 50 33 LS  107 39 23 BT</t>
  </si>
  <si>
    <t>98.8</t>
  </si>
  <si>
    <t>02-016-04-06</t>
  </si>
  <si>
    <t>CIKAPUNDUNG-PASIRLUYU</t>
  </si>
  <si>
    <t>06 10 00 LS  107 38 00 BT</t>
  </si>
  <si>
    <t>PSAPB</t>
  </si>
  <si>
    <t>LENGKONG</t>
  </si>
  <si>
    <t>CIJAGRA</t>
  </si>
  <si>
    <t>PASIRLUYU</t>
  </si>
  <si>
    <t>CIKERUH-JATINANGOR</t>
  </si>
  <si>
    <t>JATINANGOR</t>
  </si>
  <si>
    <t>02-016-20-03</t>
  </si>
  <si>
    <t>CIKUNDUL-CIKERTA</t>
  </si>
  <si>
    <t>06 44 05 LS  107 12 40 BT</t>
  </si>
  <si>
    <t>173.4</t>
  </si>
  <si>
    <t>CIKALONG KULON</t>
  </si>
  <si>
    <t>CINANGSI</t>
  </si>
  <si>
    <t>TARIK KOLOT</t>
  </si>
  <si>
    <t>02-026-06-09</t>
  </si>
  <si>
    <t>CIKERUH-JATIWANGI</t>
  </si>
  <si>
    <t>06 54 56 LS  108 18 07 BT</t>
  </si>
  <si>
    <t>PUSLITBANG AIR</t>
  </si>
  <si>
    <t>MAJALENGKA</t>
  </si>
  <si>
    <t>PALASA</t>
  </si>
  <si>
    <t>SINDANGWANGI</t>
  </si>
  <si>
    <t>1988 - 2012</t>
  </si>
  <si>
    <t>02-095-01-03</t>
  </si>
  <si>
    <t>CIWULAN</t>
  </si>
  <si>
    <t>CIKUNIR-ASTA</t>
  </si>
  <si>
    <t>07 20 47 LS  108 07 43 BT</t>
  </si>
  <si>
    <t>KAWALU</t>
  </si>
  <si>
    <t>LEUWIMIDA</t>
  </si>
  <si>
    <t>ASTA</t>
  </si>
  <si>
    <t>00-000-00-05</t>
  </si>
  <si>
    <t>CIKANDANG</t>
  </si>
  <si>
    <t>CIKANDANG-PAKENJENG</t>
  </si>
  <si>
    <t>PAKEJENG</t>
  </si>
  <si>
    <t>02-112-01-35</t>
  </si>
  <si>
    <t>CILACA-WANAREJA</t>
  </si>
  <si>
    <t>07 19 00 LS  108 40 28 BT</t>
  </si>
  <si>
    <t xml:space="preserve"> MAJENANG</t>
  </si>
  <si>
    <t>CILACA</t>
  </si>
  <si>
    <t>02-112-02-18</t>
  </si>
  <si>
    <t>CIKEMBANG-SITUBATU</t>
  </si>
  <si>
    <t>07 20 27 LS  108 19 01 BT</t>
  </si>
  <si>
    <t>CIMARAGAS</t>
  </si>
  <si>
    <t>SITUBATU</t>
  </si>
  <si>
    <t>02-112-02-20</t>
  </si>
  <si>
    <t>CIKAWUNG-CUKANG_LEULEUS</t>
  </si>
  <si>
    <t>07 21 12 LS  108 42 15 BT</t>
  </si>
  <si>
    <t>552.6</t>
  </si>
  <si>
    <t>BBWS CITANDUY</t>
  </si>
  <si>
    <t>SIDAREJA</t>
  </si>
  <si>
    <t>CUKANGLEULEUS</t>
  </si>
  <si>
    <t>02-098-01-23</t>
  </si>
  <si>
    <t>CIKASO</t>
  </si>
  <si>
    <t>CIKASO-TADEGAN</t>
  </si>
  <si>
    <t>PAMENGPEUK</t>
  </si>
  <si>
    <t>02-104-01-03</t>
  </si>
  <si>
    <t>CIKASO-PARUNGSEAH</t>
  </si>
  <si>
    <t>07 13 43 LS  106 50 16 BT</t>
  </si>
  <si>
    <t>487.2</t>
  </si>
  <si>
    <t>JURUG HILIR</t>
  </si>
  <si>
    <t>PARUNGSEAH</t>
  </si>
  <si>
    <t>1977 - 2013</t>
  </si>
  <si>
    <t>02-104-02-02</t>
  </si>
  <si>
    <t>CIKASO-LEUWIPANJANG</t>
  </si>
  <si>
    <t>07 17 15 LS  106 44 38 BT</t>
  </si>
  <si>
    <t>CICACING</t>
  </si>
  <si>
    <t>02-105-01-01</t>
  </si>
  <si>
    <t>CIKARANG</t>
  </si>
  <si>
    <t>CIKARANG-GALUMPIT</t>
  </si>
  <si>
    <t>07 01 24 LS  106 37 00 BT</t>
  </si>
  <si>
    <t>02-026-01-03</t>
  </si>
  <si>
    <t>CIKUMUTUK-CILAMPUYANG</t>
  </si>
  <si>
    <t>06 54 44 LS  108 14 08 BT</t>
  </si>
  <si>
    <t>CIMAHI-CICAKUNG</t>
  </si>
  <si>
    <t>06 12 00 LS  108 46 00 BT</t>
  </si>
  <si>
    <t>26.8</t>
  </si>
  <si>
    <t>PROY.KALIBRASI BANG. PE</t>
  </si>
  <si>
    <t>BARUKAI</t>
  </si>
  <si>
    <t>CICAKUNG</t>
  </si>
  <si>
    <t>02-026-05-05</t>
  </si>
  <si>
    <t>CILUTUNG-DAM_KAMUN</t>
  </si>
  <si>
    <t>06 47 00 LS  108 10 00 BT</t>
  </si>
  <si>
    <t>620.5</t>
  </si>
  <si>
    <t>KAMUN</t>
  </si>
  <si>
    <t>1973 - 2012</t>
  </si>
  <si>
    <t>02-026-05-06</t>
  </si>
  <si>
    <t>CILUTUNG-BANTAR_MERAK</t>
  </si>
  <si>
    <t>06 56 58 LS  108 12 38 LS</t>
  </si>
  <si>
    <t>CIBEUREUM</t>
  </si>
  <si>
    <t>MONJOT</t>
  </si>
  <si>
    <t>02-092-01-03</t>
  </si>
  <si>
    <t>CILEUEUR-BUNAR_BOJONG</t>
  </si>
  <si>
    <t>07 20 21 LS  108 18 53 BT</t>
  </si>
  <si>
    <t>139.4</t>
  </si>
  <si>
    <t>BUNAR</t>
  </si>
  <si>
    <t>02-092-01-09</t>
  </si>
  <si>
    <t>CILOSEH-SUKARATU</t>
  </si>
  <si>
    <t>07 16 06 LS  108 08 47 BT</t>
  </si>
  <si>
    <t>PUSAT LITBANG PENGAIRAN</t>
  </si>
  <si>
    <t xml:space="preserve"> INDIHIANG</t>
  </si>
  <si>
    <t>SUKARATU</t>
  </si>
  <si>
    <t>SUKAGALIH</t>
  </si>
  <si>
    <t>1985 - 2010</t>
  </si>
  <si>
    <t>02-096-01-03</t>
  </si>
  <si>
    <t>CILANGLA</t>
  </si>
  <si>
    <t>CILANGLA-LEUWINEUKTEUK</t>
  </si>
  <si>
    <t>07 37 44 LS  108 06 37 BT</t>
  </si>
  <si>
    <t>176.7</t>
  </si>
  <si>
    <t>BANTARKALONG</t>
  </si>
  <si>
    <t>PARAKANHONJE</t>
  </si>
  <si>
    <t>LEUWINEUKTEUK</t>
  </si>
  <si>
    <t>00-000-00-04</t>
  </si>
  <si>
    <t>CILONGGAN</t>
  </si>
  <si>
    <t>CILONGGAN-CISAAT</t>
  </si>
  <si>
    <t>DAYEUHLUHUR</t>
  </si>
  <si>
    <t>BINGKENG</t>
  </si>
  <si>
    <t>02-106-01-01</t>
  </si>
  <si>
    <t>CILEUTUH</t>
  </si>
  <si>
    <t>CILEUTUH-CIPIRING</t>
  </si>
  <si>
    <t>07 08 00 LS  108 37 00 BT</t>
  </si>
  <si>
    <t>CIEMAS</t>
  </si>
  <si>
    <t>CIWARU</t>
  </si>
  <si>
    <t>CIPIRING</t>
  </si>
  <si>
    <t>02-016-09-01</t>
  </si>
  <si>
    <t>CILALAWI-CILALAWI</t>
  </si>
  <si>
    <t>06 40 00 LS  107 22 00 BT</t>
  </si>
  <si>
    <t xml:space="preserve"> P.O.J</t>
  </si>
  <si>
    <t>PURWAKARTA</t>
  </si>
  <si>
    <t>PLERED</t>
  </si>
  <si>
    <t>CILALAWI</t>
  </si>
  <si>
    <t>CIMANDE-CIMANGGUNG</t>
  </si>
  <si>
    <t>24.3</t>
  </si>
  <si>
    <t>02-019-01-01</t>
  </si>
  <si>
    <t>CILAMAYA</t>
  </si>
  <si>
    <t>CILAMAYA-CIPEUNDEUY</t>
  </si>
  <si>
    <t>06 30 16 LS  107 33 24 BT</t>
  </si>
  <si>
    <t>CIPEUNDEUY</t>
  </si>
  <si>
    <t>1975 - 2012</t>
  </si>
  <si>
    <t>02-026-06-10</t>
  </si>
  <si>
    <t>CIMANUK-KERTASEMAYA</t>
  </si>
  <si>
    <t>06 31 46 LS  108 20 59 BT</t>
  </si>
  <si>
    <t>INDRAMAYU</t>
  </si>
  <si>
    <t>KERTASEMAYA</t>
  </si>
  <si>
    <t>02-026-06-02</t>
  </si>
  <si>
    <t>CIMANUK-JATIBARANG</t>
  </si>
  <si>
    <t>06 18 00 LS  108 17 36 BT</t>
  </si>
  <si>
    <t>3321.8</t>
  </si>
  <si>
    <t>JATIBARANG</t>
  </si>
  <si>
    <t>1970 - 1977</t>
  </si>
  <si>
    <t>02-026-01-01</t>
  </si>
  <si>
    <t>CIMANUK-BOJONGLOA</t>
  </si>
  <si>
    <t>07 14 41 LS  107 52 04 BT</t>
  </si>
  <si>
    <t>BAYONGBONG</t>
  </si>
  <si>
    <t>BOJONGLOA</t>
  </si>
  <si>
    <t>02-026-01-02</t>
  </si>
  <si>
    <t>CIMANUK-LEUWIDAUN</t>
  </si>
  <si>
    <t>07 12 36 LS  107 53 52 BT</t>
  </si>
  <si>
    <t>456.6</t>
  </si>
  <si>
    <t>PUSAT LITBANG AIR</t>
  </si>
  <si>
    <t>KULON</t>
  </si>
  <si>
    <t>LEUWIDAUN</t>
  </si>
  <si>
    <t>02-026-02-01</t>
  </si>
  <si>
    <t>CIMANUK-LEUWIGOONG</t>
  </si>
  <si>
    <t>07 06 12 LS  107 57 53 BT</t>
  </si>
  <si>
    <t>759.6</t>
  </si>
  <si>
    <t>LELES</t>
  </si>
  <si>
    <t>LEUWIGOONG</t>
  </si>
  <si>
    <t>00-000-00-00</t>
  </si>
  <si>
    <t>CIMANUK-BAYONGBONG</t>
  </si>
  <si>
    <t>02-107-02-07</t>
  </si>
  <si>
    <t>CIMANDIRI</t>
  </si>
  <si>
    <t>CIMANDIRI-TEGALDATAR</t>
  </si>
  <si>
    <t>07 00 25 LS  106 46 43 BT</t>
  </si>
  <si>
    <t>520.6</t>
  </si>
  <si>
    <t>CIKEMBAR</t>
  </si>
  <si>
    <t>TEGALDATAR</t>
  </si>
  <si>
    <t>1980 - 2013</t>
  </si>
  <si>
    <t>02-107-02-08</t>
  </si>
  <si>
    <t>CIMANDIRI-LEUWILISUNG</t>
  </si>
  <si>
    <t>07 02 00 LS  106 44 00 BT</t>
  </si>
  <si>
    <t>87.6</t>
  </si>
  <si>
    <t>BAROS</t>
  </si>
  <si>
    <t>CILISUNG</t>
  </si>
  <si>
    <t>02-026-03-03</t>
  </si>
  <si>
    <t>CIMANUK-TOMO</t>
  </si>
  <si>
    <t>06 45 30 LS  108 08 00 BT</t>
  </si>
  <si>
    <t>1966.3</t>
  </si>
  <si>
    <t>TOMO</t>
  </si>
  <si>
    <t>02-026-03-01</t>
  </si>
  <si>
    <t>CIMANUK-WADO</t>
  </si>
  <si>
    <t>06 56 51 LS  108 05 19 BT</t>
  </si>
  <si>
    <t>WADO</t>
  </si>
  <si>
    <t>PANGKALAN</t>
  </si>
  <si>
    <t>02-026-06-04</t>
  </si>
  <si>
    <t>CIMANUK-MONJOT</t>
  </si>
  <si>
    <t>06 39 42 LS  108 13 26 BT</t>
  </si>
  <si>
    <t>PROSIDA</t>
  </si>
  <si>
    <t>02-092-01-04</t>
  </si>
  <si>
    <t>07 20 45 LS  108 29 36 BT</t>
  </si>
  <si>
    <t>BATUNUNGGUL</t>
  </si>
  <si>
    <t>02-092-01-12</t>
  </si>
  <si>
    <t>CIMUNTUR-BANARUKA</t>
  </si>
  <si>
    <t>07 18 59 LS  108 26 10 BT</t>
  </si>
  <si>
    <t>250.43</t>
  </si>
  <si>
    <t>BANDARUKA</t>
  </si>
  <si>
    <t>02-094-01-01</t>
  </si>
  <si>
    <t>CIMEDANG</t>
  </si>
  <si>
    <t>CIMEDANG-LEUWIBUDAH</t>
  </si>
  <si>
    <t>07 35 36 LS  108 18 00 BT</t>
  </si>
  <si>
    <t>78.9</t>
  </si>
  <si>
    <t>CIKATOMAS</t>
  </si>
  <si>
    <t>LEUWIBUDAH</t>
  </si>
  <si>
    <t>02-016-20-01</t>
  </si>
  <si>
    <t>CIMETA-BEPAK</t>
  </si>
  <si>
    <t>06 49 00 LS  107 23 09 BT</t>
  </si>
  <si>
    <t>132.5</t>
  </si>
  <si>
    <t>CIRATA</t>
  </si>
  <si>
    <t>CIPATAT</t>
  </si>
  <si>
    <t>KERTAMUKTI</t>
  </si>
  <si>
    <t>1993 - 2011</t>
  </si>
  <si>
    <t>00-000-00-02</t>
  </si>
  <si>
    <t>CIMAWATE</t>
  </si>
  <si>
    <t>CIMAWATE-SUKANEGARA</t>
  </si>
  <si>
    <t>MANGUNREJA</t>
  </si>
  <si>
    <t>SUKANEGARA</t>
  </si>
  <si>
    <t>02-092-02-07</t>
  </si>
  <si>
    <t>CIMENENG-STINGGIL</t>
  </si>
  <si>
    <t>07 19 25 LS  108 40 28 BT</t>
  </si>
  <si>
    <t xml:space="preserve"> PURWOKERTO</t>
  </si>
  <si>
    <t>STINGGIL</t>
  </si>
  <si>
    <t>CIMUNTUR-CIBEKA</t>
  </si>
  <si>
    <t>07 20 00 LS  108 28 29 BT</t>
  </si>
  <si>
    <t>KAPEL</t>
  </si>
  <si>
    <t>CIBEKA</t>
  </si>
  <si>
    <t>02-010-03-12</t>
  </si>
  <si>
    <t>CISADANE</t>
  </si>
  <si>
    <t xml:space="preserve">CIMATUK-SUKAMANAH </t>
  </si>
  <si>
    <t>06 21 00 LS  106 31 30 BT</t>
  </si>
  <si>
    <t>02-016-02-09</t>
  </si>
  <si>
    <t>CIPANJALU-KEPUH</t>
  </si>
  <si>
    <t>06 54 35 LS  107 33 00 BT</t>
  </si>
  <si>
    <t>15.7</t>
  </si>
  <si>
    <t>PROY.KALIBRASI BANG.PE</t>
  </si>
  <si>
    <t>UJUNG BEURUNG</t>
  </si>
  <si>
    <t>UJUNG BEURUNG UTARA</t>
  </si>
  <si>
    <t>02-016-05-02</t>
  </si>
  <si>
    <t>CIRASEA-ANDIR</t>
  </si>
  <si>
    <t>07 02 06 LS  107 42 59 BT</t>
  </si>
  <si>
    <t>68.3</t>
  </si>
  <si>
    <t>PUSLITBANG PENGAIRAN BANDUNG</t>
  </si>
  <si>
    <t>CIPARAY</t>
  </si>
  <si>
    <t>PAKUTANDANG</t>
  </si>
  <si>
    <t>ANDIR</t>
  </si>
  <si>
    <t>1985 - 1992</t>
  </si>
  <si>
    <t>02-016-02-04</t>
  </si>
  <si>
    <t>CIPAMOKOLAN-LIO</t>
  </si>
  <si>
    <t>06 56 40 LS  107 40 34 BT</t>
  </si>
  <si>
    <t>24.1</t>
  </si>
  <si>
    <t>CIPAMOKOLAN</t>
  </si>
  <si>
    <t>LIO</t>
  </si>
  <si>
    <t>1984 - 1986</t>
  </si>
  <si>
    <t>02-021-03-03</t>
  </si>
  <si>
    <t>CIPUNAGARA</t>
  </si>
  <si>
    <t>CIPUNAGARA-KIARAPAYUNG</t>
  </si>
  <si>
    <t>06 27 14 LS  107 53 08 BT</t>
  </si>
  <si>
    <t>923.2</t>
  </si>
  <si>
    <t>PUSAKANAGARA</t>
  </si>
  <si>
    <t>KIARASARI</t>
  </si>
  <si>
    <t>KIARAPAYUNG</t>
  </si>
  <si>
    <t>02-024-01-02</t>
  </si>
  <si>
    <t>CIPANAS</t>
  </si>
  <si>
    <t>CIPANAS-CIKAMURANG</t>
  </si>
  <si>
    <t>06 38 10 LS  108 02 27 BT</t>
  </si>
  <si>
    <t>71.2</t>
  </si>
  <si>
    <t>CIKANDUNG</t>
  </si>
  <si>
    <t>CIKAMURANG</t>
  </si>
  <si>
    <t>1975 - 2013</t>
  </si>
  <si>
    <t>02-026-04-05</t>
  </si>
  <si>
    <t>CIPELES-SUKATALI</t>
  </si>
  <si>
    <t xml:space="preserve"> 06 50 16 LS 107 57 35 LS</t>
  </si>
  <si>
    <t>PROYEK CIMANUK</t>
  </si>
  <si>
    <t>SITURAJA</t>
  </si>
  <si>
    <t>SUKATALI</t>
  </si>
  <si>
    <t>1993 - 1998</t>
  </si>
  <si>
    <t>02-096-01-04</t>
  </si>
  <si>
    <t>CIPALU-BOJONGSARI</t>
  </si>
  <si>
    <t>07 34 44 LS  108 02 53 BT</t>
  </si>
  <si>
    <t>40.5</t>
  </si>
  <si>
    <t>BOJONGSARI</t>
  </si>
  <si>
    <t>02-026-04-03</t>
  </si>
  <si>
    <t>CIPELES-WARUNGPETI</t>
  </si>
  <si>
    <t xml:space="preserve"> 06 47 00 LS  108 03 00 BT</t>
  </si>
  <si>
    <t>1968 - 2002</t>
  </si>
  <si>
    <t>02-016-02-07</t>
  </si>
  <si>
    <t>CIRASEA-CENGKRONG</t>
  </si>
  <si>
    <t>07 03 43 LS  107 48 18 BT</t>
  </si>
  <si>
    <t>1984 - 2012</t>
  </si>
  <si>
    <t>02-016-03-01</t>
  </si>
  <si>
    <t>CISANGKUY-KAMASAN</t>
  </si>
  <si>
    <t>07 02 48 LS  107 34 22 BT</t>
  </si>
  <si>
    <t>205.7</t>
  </si>
  <si>
    <t>PROYEK KALIBRASI BANGUNAN SDA</t>
  </si>
  <si>
    <t>KAMASAN</t>
  </si>
  <si>
    <t>02-016-03-03</t>
  </si>
  <si>
    <t>CISANGKUY-PATARUMAN</t>
  </si>
  <si>
    <t>92.7</t>
  </si>
  <si>
    <t>PHU</t>
  </si>
  <si>
    <t>PANGALENGAN</t>
  </si>
  <si>
    <t>PATARUMAN</t>
  </si>
  <si>
    <t>02-102-01-01</t>
  </si>
  <si>
    <t>CISADEA</t>
  </si>
  <si>
    <t>CISADEA-CIKARANG</t>
  </si>
  <si>
    <t>07 23 10 LS  107 10 40 BT</t>
  </si>
  <si>
    <t>SINDANG BARANG</t>
  </si>
  <si>
    <t>SIMPANG</t>
  </si>
  <si>
    <t>02-031-01-01</t>
  </si>
  <si>
    <t>CISANGGARUNG</t>
  </si>
  <si>
    <t>CISANGGARUNG-BAOK</t>
  </si>
  <si>
    <t>07 00 29 LS  108 38 00 BT</t>
  </si>
  <si>
    <t>PSDA JABAR</t>
  </si>
  <si>
    <t>CIREBON</t>
  </si>
  <si>
    <t>BAOK</t>
  </si>
  <si>
    <t>02-031-01-06</t>
  </si>
  <si>
    <t>CISANGGARUNG-CIBINUANG</t>
  </si>
  <si>
    <t>CIBINUANG</t>
  </si>
  <si>
    <t>02-092-02-02</t>
  </si>
  <si>
    <t>CISEEL-BINANGUN</t>
  </si>
  <si>
    <t>07 24 34 LS  108 31 39 BT</t>
  </si>
  <si>
    <t>327.2</t>
  </si>
  <si>
    <t>PUSLITBANG SUMBER DAYA AIR</t>
  </si>
  <si>
    <t>PAMRINCANG</t>
  </si>
  <si>
    <t>BINAGUN</t>
  </si>
  <si>
    <t>CISADAP-SINDANGSARI</t>
  </si>
  <si>
    <t>01 17 05 LS  108 27 03 BT</t>
  </si>
  <si>
    <t>16.4</t>
  </si>
  <si>
    <t>RAJADESA</t>
  </si>
  <si>
    <t>2000 - 2011</t>
  </si>
  <si>
    <t>02-112-01-32</t>
  </si>
  <si>
    <t>CIRENDE-BUNTER</t>
  </si>
  <si>
    <t>07 17 17 LS  108 28 40 BT</t>
  </si>
  <si>
    <t>68.82</t>
  </si>
  <si>
    <t>RANCAH</t>
  </si>
  <si>
    <t>BUNTER</t>
  </si>
  <si>
    <t>02-010-03-06</t>
  </si>
  <si>
    <t>S.CISADANE</t>
  </si>
  <si>
    <t>CISADANE-BABAKAN</t>
  </si>
  <si>
    <t>06 29 45 LS  106 48 00 BT</t>
  </si>
  <si>
    <t>PRO BANJIR JAYA</t>
  </si>
  <si>
    <t>BABAKAN</t>
  </si>
  <si>
    <t>SUKASARI</t>
  </si>
  <si>
    <t>1994 - 2011</t>
  </si>
  <si>
    <t>02-016-04-12</t>
  </si>
  <si>
    <t>CITARIK-BD_CANGKUANG</t>
  </si>
  <si>
    <t>07 10 01 LS  108 29 00 BT</t>
  </si>
  <si>
    <t>35.3</t>
  </si>
  <si>
    <t>PROY. KALIBRASI BANG.PE</t>
  </si>
  <si>
    <t>1998 - 2012</t>
  </si>
  <si>
    <t>CIWIDEY-CUKANG_GENTENG</t>
  </si>
  <si>
    <t xml:space="preserve"> PROYEK KALIBRASI BANGUNAN SDA</t>
  </si>
  <si>
    <t>PASIR JAMBU</t>
  </si>
  <si>
    <t>CUKANG GENTENG</t>
  </si>
  <si>
    <t>02-016-04-02</t>
  </si>
  <si>
    <t>CITARUM-NANJUNG</t>
  </si>
  <si>
    <t>06 58 09 LS  107 31 53 BT</t>
  </si>
  <si>
    <t>BATUJAJAR</t>
  </si>
  <si>
    <t>NANJUNG</t>
  </si>
  <si>
    <t>02-016-04-09</t>
  </si>
  <si>
    <t>CITARUM-DAYEUHKOLOT</t>
  </si>
  <si>
    <t>06 59 30 LS  107 37 32 BT</t>
  </si>
  <si>
    <t>1035.8</t>
  </si>
  <si>
    <t>P3SA JABAR</t>
  </si>
  <si>
    <t>DAYEUH KOLOT</t>
  </si>
  <si>
    <t>CITARUM-MAJALAYA</t>
  </si>
  <si>
    <t>07 03 07 LS  107 47 22 BT</t>
  </si>
  <si>
    <t>176.5</t>
  </si>
  <si>
    <t>NICA</t>
  </si>
  <si>
    <t>MAJALAYA</t>
  </si>
  <si>
    <t>02-016-02-10</t>
  </si>
  <si>
    <t>CITARUM-CIBANGOAK</t>
  </si>
  <si>
    <t xml:space="preserve"> 07 07 46 LS  107 42 16 BT</t>
  </si>
  <si>
    <t>86.8</t>
  </si>
  <si>
    <t>PASEH</t>
  </si>
  <si>
    <t>CIKUTU</t>
  </si>
  <si>
    <t>CIBANGKOAK</t>
  </si>
  <si>
    <t>02-016-20-02</t>
  </si>
  <si>
    <t>CISOKAN-MANGLED</t>
  </si>
  <si>
    <t>06 51 39 LS  107 13 57 BT</t>
  </si>
  <si>
    <t>BOJONG PICUNG</t>
  </si>
  <si>
    <t>MANGLED</t>
  </si>
  <si>
    <t>JATI</t>
  </si>
  <si>
    <t>02-092-01-06</t>
  </si>
  <si>
    <t>CITANDUY-PATARUMAN</t>
  </si>
  <si>
    <t>07 22 02 LS  108 32 52 BT</t>
  </si>
  <si>
    <t>1416.2</t>
  </si>
  <si>
    <t>CITANDUY-CIRAHONG</t>
  </si>
  <si>
    <t>PANYINGKIRAN</t>
  </si>
  <si>
    <t>CIRAHONG</t>
  </si>
  <si>
    <t>02-092-02-01</t>
  </si>
  <si>
    <t>CISEEL-CILISUNG</t>
  </si>
  <si>
    <t>07 25 00 LS  108 31 16 BT</t>
  </si>
  <si>
    <t>190.2</t>
  </si>
  <si>
    <t>1972 - 2011</t>
  </si>
  <si>
    <t>02-095-01-02</t>
  </si>
  <si>
    <t>CIWULAN-MANGUNREJA_PALEDANG</t>
  </si>
  <si>
    <t>07 21 49 LS  108 06 18 BT</t>
  </si>
  <si>
    <t>236.6</t>
  </si>
  <si>
    <t>SINGAPARNA</t>
  </si>
  <si>
    <t>02-095-01-08</t>
  </si>
  <si>
    <t>CIWULAN-SUKARAJA</t>
  </si>
  <si>
    <t>07 27 00 LS  108 11 30 BT</t>
  </si>
  <si>
    <t>524.4</t>
  </si>
  <si>
    <t>SUKARAJA</t>
  </si>
  <si>
    <t>URUG</t>
  </si>
  <si>
    <t>02-095-02-01</t>
  </si>
  <si>
    <t>CIWULAN-SODONG</t>
  </si>
  <si>
    <t>07 31 24 LS  108 11 11 BT</t>
  </si>
  <si>
    <t>845.5</t>
  </si>
  <si>
    <t>SODONG</t>
  </si>
  <si>
    <t>02-092-02-03</t>
  </si>
  <si>
    <t>CISEEL-CIAWITALI</t>
  </si>
  <si>
    <t>07 27 05 LS  108 39 00 BT</t>
  </si>
  <si>
    <t>596.6</t>
  </si>
  <si>
    <t xml:space="preserve">BANJARSARI </t>
  </si>
  <si>
    <t>CITANDUY-BOJONG_SALAWE</t>
  </si>
  <si>
    <t>BOJONGSALAWE</t>
  </si>
  <si>
    <t>02-112-02-30</t>
  </si>
  <si>
    <t>CISEEL-KEDUNG_KUDA</t>
  </si>
  <si>
    <t>07 27 26 LS  108 39 17 BT</t>
  </si>
  <si>
    <t>180.9</t>
  </si>
  <si>
    <t>KEDUNGKUDA</t>
  </si>
  <si>
    <t>02-107-03-01</t>
  </si>
  <si>
    <t>CITARIK-PAJAGAN</t>
  </si>
  <si>
    <t>06 54 56 LS  106 36 30 BT</t>
  </si>
  <si>
    <t>233.8</t>
  </si>
  <si>
    <t>CIKIRAY</t>
  </si>
  <si>
    <t>02-031-03-01</t>
  </si>
  <si>
    <t>CITAAL-CINANGKA</t>
  </si>
  <si>
    <t>07 03 70 LS  108 37 31 BT</t>
  </si>
  <si>
    <t>PI PWS CIMANUK</t>
  </si>
  <si>
    <t>KUNINGAN</t>
  </si>
  <si>
    <t>02-016-14-01</t>
  </si>
  <si>
    <t>CITARUM-TANJUNGPURA</t>
  </si>
  <si>
    <t>06 16 21 LS  107 16 00 BT</t>
  </si>
  <si>
    <t>6063.3</t>
  </si>
  <si>
    <t>BBWS CITARUM</t>
  </si>
  <si>
    <t>KARAWANG BARAT</t>
  </si>
  <si>
    <t>TANJUNGMEKAR</t>
  </si>
  <si>
    <t>02-092-06-01</t>
  </si>
  <si>
    <t>CITANDUY - KARANGSARI</t>
  </si>
  <si>
    <t>07 27 19 LS  108 42 45 BT</t>
  </si>
  <si>
    <t>02-016-04-11</t>
  </si>
  <si>
    <t>CITARIK-RANCAKEMIT</t>
  </si>
  <si>
    <t>06 59 43 LS  107 43 36 BT</t>
  </si>
  <si>
    <t>263.8</t>
  </si>
  <si>
    <t xml:space="preserve">PSAPB  </t>
  </si>
  <si>
    <t>RANCAEKEK</t>
  </si>
  <si>
    <t>RANCAKEMIT</t>
  </si>
  <si>
    <t>1986 - 2000</t>
  </si>
  <si>
    <t>02-010-03-04</t>
  </si>
  <si>
    <t>CISADANE-GENTENG</t>
  </si>
  <si>
    <t>08 38 20 LS  106 48 20 BT</t>
  </si>
  <si>
    <t>JUDP</t>
  </si>
  <si>
    <t>GENTENG</t>
  </si>
  <si>
    <t>02-010-03-02</t>
  </si>
  <si>
    <t>CISADANE-LEGOKMUNCANG</t>
  </si>
  <si>
    <t>06 38 23 LS  106 48 27 BT</t>
  </si>
  <si>
    <t>CIPAKU</t>
  </si>
  <si>
    <t>LEGOK MUNCANG</t>
  </si>
  <si>
    <t>1976 - 2012</t>
  </si>
  <si>
    <t>02-010-03-01</t>
  </si>
  <si>
    <t>CISADANE-BD_EMPANG_KANAN</t>
  </si>
  <si>
    <t xml:space="preserve"> 06 39 18 LS   106 48 38 BT</t>
  </si>
  <si>
    <t>BALAI CILIWUNG-CISADANE</t>
  </si>
  <si>
    <t>BOGOR BARAT</t>
  </si>
  <si>
    <t>PASIR JAYA</t>
  </si>
  <si>
    <t>MUARA BAWAH</t>
  </si>
  <si>
    <t>CISADANE-BATUBELAH</t>
  </si>
  <si>
    <t>06 30 50 LS  106 40 40 BT</t>
  </si>
  <si>
    <t>819.6</t>
  </si>
  <si>
    <t>RUMPIN</t>
  </si>
  <si>
    <t>CIBALIUNG</t>
  </si>
  <si>
    <t>CISANGGARUNG-CILENGKRANG</t>
  </si>
  <si>
    <t>06 54 54 LS  108 44 20 BT</t>
  </si>
  <si>
    <t>644.35</t>
  </si>
  <si>
    <t>CILEDUG</t>
  </si>
  <si>
    <t>1973 - 1977</t>
  </si>
  <si>
    <t>CISANGGARUNG-MUARA_CISRIGADING</t>
  </si>
  <si>
    <t>BPSDA WS CIMANUK-CISANGGARUNG</t>
  </si>
  <si>
    <t>SOKAGARA</t>
  </si>
  <si>
    <t>PANGBUYUTAN</t>
  </si>
  <si>
    <t>CISADANE-BD_PASAR_BARU</t>
  </si>
  <si>
    <t>06 10 02 LS  106 38 04 BT</t>
  </si>
  <si>
    <t>02-010-03-08</t>
  </si>
  <si>
    <t>CISADANE-SERPONG</t>
  </si>
  <si>
    <t>06 18 37 LS  106 38 38 BT</t>
  </si>
  <si>
    <t>TENGGARONG</t>
  </si>
  <si>
    <t>02-031-01-05</t>
  </si>
  <si>
    <t>CISANGGARUNG-DARMA</t>
  </si>
  <si>
    <t>06 09 00 LS  108 25 00 BT</t>
  </si>
  <si>
    <t>02-031-01-02</t>
  </si>
  <si>
    <t>CISANGGARUNG-JEMBATAN_LOSARI</t>
  </si>
  <si>
    <t xml:space="preserve">CITARUM-MAHMUD </t>
  </si>
  <si>
    <t>06 58 37 LS  108 32 40 BT</t>
  </si>
  <si>
    <t>1986 - 1994</t>
  </si>
  <si>
    <t>02-026-01-04</t>
  </si>
  <si>
    <t xml:space="preserve">CITATAH-PASANGGRAHAN </t>
  </si>
  <si>
    <t>07 10 19 LS  108 01 02 BT</t>
  </si>
  <si>
    <t xml:space="preserve">RLKT KEHUTANAN CIMANUK                     </t>
  </si>
  <si>
    <t>02-031-02-01</t>
  </si>
  <si>
    <t>CISANGGARUNG-PASURUAN</t>
  </si>
  <si>
    <t xml:space="preserve">06 51 21 LS  108 48 17 BT </t>
  </si>
  <si>
    <t>1975 - 1983</t>
  </si>
  <si>
    <t>02-092-03-01</t>
  </si>
  <si>
    <t>CITANDUY-CIKAWUNG</t>
  </si>
  <si>
    <t>07 22 29 LS  108 40 40 BT</t>
  </si>
  <si>
    <t>2636.6</t>
  </si>
  <si>
    <t>1978 - 1999</t>
  </si>
  <si>
    <t>02-092-01-05</t>
  </si>
  <si>
    <t>CITANDUY-LEUWITONJONG</t>
  </si>
  <si>
    <t>07 18 00 LS  108 13 34 BT</t>
  </si>
  <si>
    <t>444.8</t>
  </si>
  <si>
    <t>1970 - 2010</t>
  </si>
  <si>
    <t>02-016-14-02</t>
  </si>
  <si>
    <t>CITARUM-TUNGGAKJATI</t>
  </si>
  <si>
    <t>06 15 29 LS  107 16 22 BT</t>
  </si>
  <si>
    <t>7362.5</t>
  </si>
  <si>
    <t>PROSIJAT</t>
  </si>
  <si>
    <t>(KM2)</t>
  </si>
  <si>
    <t>14</t>
  </si>
  <si>
    <t>15</t>
  </si>
  <si>
    <t>2014 - 2015</t>
  </si>
  <si>
    <t>CIMANUK-CIBATU</t>
  </si>
  <si>
    <t>CIBATU</t>
  </si>
  <si>
    <t>SINDANGSUKA</t>
  </si>
  <si>
    <t>CIWIDEY-CIBEUREUM</t>
  </si>
  <si>
    <t>2009 - 2015</t>
  </si>
  <si>
    <t>1997 - 2015</t>
  </si>
  <si>
    <t>1993 - 2015</t>
  </si>
  <si>
    <t>1990 - 2015</t>
  </si>
  <si>
    <t>1985 - 2015</t>
  </si>
  <si>
    <t>2011 - 2015</t>
  </si>
  <si>
    <t>1988 - 2015</t>
  </si>
  <si>
    <t>1970 - 2015</t>
  </si>
  <si>
    <t>1980 - 2015</t>
  </si>
  <si>
    <t>2008 - 2015</t>
  </si>
  <si>
    <t>1973 - 2015</t>
  </si>
  <si>
    <t>BARCHART DEBIT (JAWA BARAT)</t>
  </si>
  <si>
    <t>16</t>
  </si>
  <si>
    <t>DEBIT</t>
  </si>
  <si>
    <t>MUKA AIR</t>
  </si>
  <si>
    <t>CIMUNTUR-BATUNUNGGAL</t>
  </si>
  <si>
    <t>CIKASO-GIMBAL</t>
  </si>
  <si>
    <t>CIKAWUNG-PITULASI</t>
  </si>
  <si>
    <t>CILIUNG-TENJOLAYA</t>
  </si>
  <si>
    <t>CITANDUY-CIPADUNG</t>
  </si>
  <si>
    <t>CIBODAS-CIBODAS</t>
  </si>
  <si>
    <t>CILUTUNG-KADUMALIK</t>
  </si>
  <si>
    <t>CIMANUK-CIPASANG</t>
  </si>
  <si>
    <t>CIPANCAR-CIBEDUG</t>
  </si>
  <si>
    <t>CISANGGARUNG-CILEDUG</t>
  </si>
  <si>
    <t>CIKARANG-CIKARANG</t>
  </si>
  <si>
    <t>CIMANCEURI-CIKUDA</t>
  </si>
  <si>
    <t>K.ANGKE-PARUNG</t>
  </si>
  <si>
    <t>K.CIKEAS-CITUERUEP</t>
  </si>
  <si>
    <t>5. CIGEDE-KOMP.RADIO</t>
  </si>
  <si>
    <t>CISOKAN-CIBANGSA</t>
  </si>
  <si>
    <t>CITEPUS-CITEPUS P A M</t>
  </si>
  <si>
    <t xml:space="preserve">CIKALANG -CIBITUNG </t>
  </si>
  <si>
    <t>CIPALEBUH-PANYIDANGAN</t>
  </si>
  <si>
    <t xml:space="preserve">CISANGGIRI-JATIMULYA(CISOMPET) </t>
  </si>
  <si>
    <t xml:space="preserve">CITANDUY-RAJAPOLAH </t>
  </si>
  <si>
    <t>CIJULANG-KERTAYASA</t>
  </si>
  <si>
    <t>CIDURIAN-BALAI CITARUM</t>
  </si>
  <si>
    <t>CICATIH-CIMANGGU( UBRUG )</t>
  </si>
  <si>
    <t>2015 - 2016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</si>
</sst>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12"/>
      <color indexed="8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b/>
      <sz val="9"/>
      <color indexed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C000"/>
        <bgColor indexed="60"/>
      </patternFill>
    </fill>
    <fill>
      <patternFill patternType="solid">
        <fgColor rgb="FFFFC0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0"/>
      </patternFill>
    </fill>
    <fill>
      <patternFill patternType="solid">
        <fgColor rgb="FFFFFF00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4">
    <xf numFmtId="0" fontId="0" fillId="0" borderId="0" xfId="0"/>
    <xf numFmtId="0" fontId="7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0" fontId="7" fillId="0" borderId="0" xfId="2" applyFont="1" applyBorder="1"/>
    <xf numFmtId="0" fontId="7" fillId="0" borderId="0" xfId="2" applyFont="1" applyFill="1"/>
    <xf numFmtId="0" fontId="7" fillId="0" borderId="1" xfId="2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/>
    </xf>
    <xf numFmtId="0" fontId="7" fillId="8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0" fontId="11" fillId="7" borderId="1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0" fontId="10" fillId="0" borderId="1" xfId="2" applyFont="1" applyFill="1" applyBorder="1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10" fillId="0" borderId="1" xfId="2" applyFont="1" applyBorder="1"/>
    <xf numFmtId="0" fontId="10" fillId="5" borderId="1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left" vertical="center"/>
    </xf>
    <xf numFmtId="0" fontId="10" fillId="0" borderId="1" xfId="2" applyNumberFormat="1" applyFont="1" applyBorder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2" borderId="6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49" fontId="12" fillId="3" borderId="1" xfId="2" applyNumberFormat="1" applyFont="1" applyFill="1" applyBorder="1" applyAlignment="1">
      <alignment horizontal="center" vertical="center"/>
    </xf>
    <xf numFmtId="49" fontId="12" fillId="3" borderId="6" xfId="2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left"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1" xfId="2" applyNumberFormat="1" applyFont="1" applyBorder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7" fillId="0" borderId="1" xfId="2" applyFont="1" applyFill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NumberFormat="1" applyFont="1" applyBorder="1" applyAlignment="1">
      <alignment horizontal="left" vertical="center"/>
    </xf>
    <xf numFmtId="0" fontId="7" fillId="0" borderId="1" xfId="2" applyFont="1" applyBorder="1" applyAlignment="1">
      <alignment horizontal="left" vertical="center"/>
    </xf>
    <xf numFmtId="0" fontId="7" fillId="2" borderId="6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0" fontId="11" fillId="0" borderId="0" xfId="2" applyFont="1" applyFill="1" applyAlignment="1">
      <alignment vertical="center"/>
    </xf>
    <xf numFmtId="0" fontId="10" fillId="0" borderId="0" xfId="2" applyFont="1" applyFill="1" applyAlignment="1">
      <alignment horizontal="left" vertical="center"/>
    </xf>
    <xf numFmtId="2" fontId="7" fillId="0" borderId="1" xfId="2" applyNumberFormat="1" applyFont="1" applyBorder="1" applyAlignment="1">
      <alignment horizontal="left" vertical="center"/>
    </xf>
    <xf numFmtId="2" fontId="10" fillId="0" borderId="1" xfId="2" applyNumberFormat="1" applyFont="1" applyBorder="1" applyAlignment="1">
      <alignment horizontal="left" vertical="center"/>
    </xf>
    <xf numFmtId="0" fontId="9" fillId="0" borderId="0" xfId="2" applyFont="1" applyFill="1" applyAlignment="1">
      <alignment vertical="center"/>
    </xf>
    <xf numFmtId="0" fontId="12" fillId="10" borderId="1" xfId="2" applyNumberFormat="1" applyFont="1" applyFill="1" applyBorder="1" applyAlignment="1">
      <alignment horizontal="center" vertical="center"/>
    </xf>
    <xf numFmtId="0" fontId="12" fillId="10" borderId="3" xfId="2" applyNumberFormat="1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7" fillId="0" borderId="7" xfId="2" applyFont="1" applyBorder="1" applyAlignment="1">
      <alignment horizontal="center" vertical="center"/>
    </xf>
    <xf numFmtId="0" fontId="10" fillId="0" borderId="1" xfId="2" applyFont="1" applyFill="1" applyBorder="1"/>
    <xf numFmtId="0" fontId="7" fillId="0" borderId="1" xfId="2" applyFont="1" applyFill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/>
    <xf numFmtId="0" fontId="11" fillId="0" borderId="1" xfId="2" applyFont="1" applyFill="1" applyBorder="1"/>
    <xf numFmtId="0" fontId="9" fillId="0" borderId="1" xfId="2" applyFont="1" applyFill="1" applyBorder="1"/>
    <xf numFmtId="0" fontId="10" fillId="0" borderId="1" xfId="2" applyFont="1" applyFill="1" applyBorder="1" applyAlignment="1">
      <alignment horizontal="left"/>
    </xf>
    <xf numFmtId="0" fontId="7" fillId="0" borderId="9" xfId="2" applyFont="1" applyBorder="1" applyAlignment="1">
      <alignment horizontal="center" vertical="center"/>
    </xf>
    <xf numFmtId="0" fontId="7" fillId="0" borderId="7" xfId="2" applyFont="1" applyBorder="1" applyAlignment="1">
      <alignment horizontal="center"/>
    </xf>
    <xf numFmtId="0" fontId="7" fillId="0" borderId="5" xfId="2" applyFont="1" applyBorder="1" applyAlignment="1">
      <alignment horizontal="center" vertical="center"/>
    </xf>
    <xf numFmtId="0" fontId="10" fillId="12" borderId="6" xfId="2" applyFont="1" applyFill="1" applyBorder="1" applyAlignment="1">
      <alignment horizontal="center" vertical="center"/>
    </xf>
    <xf numFmtId="0" fontId="10" fillId="12" borderId="1" xfId="2" applyFont="1" applyFill="1" applyBorder="1" applyAlignment="1">
      <alignment horizontal="center" vertical="center"/>
    </xf>
    <xf numFmtId="0" fontId="7" fillId="12" borderId="1" xfId="2" applyFont="1" applyFill="1" applyBorder="1" applyAlignment="1">
      <alignment horizontal="center" vertical="center"/>
    </xf>
    <xf numFmtId="0" fontId="7" fillId="12" borderId="6" xfId="2" applyFont="1" applyFill="1" applyBorder="1" applyAlignment="1">
      <alignment horizontal="center" vertical="center"/>
    </xf>
    <xf numFmtId="0" fontId="7" fillId="12" borderId="7" xfId="2" applyFont="1" applyFill="1" applyBorder="1" applyAlignment="1">
      <alignment horizontal="center" vertical="center"/>
    </xf>
    <xf numFmtId="0" fontId="7" fillId="0" borderId="7" xfId="2" applyNumberFormat="1" applyFont="1" applyBorder="1" applyAlignment="1">
      <alignment horizontal="center"/>
    </xf>
    <xf numFmtId="0" fontId="7" fillId="0" borderId="7" xfId="2" applyFont="1" applyBorder="1"/>
    <xf numFmtId="0" fontId="12" fillId="10" borderId="3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7" fillId="0" borderId="1" xfId="2" applyNumberFormat="1" applyFont="1" applyBorder="1" applyAlignment="1">
      <alignment horizontal="center"/>
    </xf>
    <xf numFmtId="0" fontId="11" fillId="12" borderId="6" xfId="2" applyFont="1" applyFill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1" xfId="2" applyNumberFormat="1" applyFont="1" applyBorder="1" applyAlignment="1">
      <alignment vertical="center"/>
    </xf>
    <xf numFmtId="0" fontId="7" fillId="0" borderId="7" xfId="2" applyNumberFormat="1" applyFont="1" applyBorder="1" applyAlignment="1">
      <alignment vertical="center"/>
    </xf>
    <xf numFmtId="0" fontId="11" fillId="12" borderId="1" xfId="2" applyFont="1" applyFill="1" applyBorder="1" applyAlignment="1">
      <alignment horizontal="center" vertical="center"/>
    </xf>
    <xf numFmtId="0" fontId="9" fillId="12" borderId="6" xfId="2" applyFont="1" applyFill="1" applyBorder="1" applyAlignment="1">
      <alignment horizontal="center" vertical="center"/>
    </xf>
    <xf numFmtId="0" fontId="9" fillId="12" borderId="1" xfId="2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0" fontId="7" fillId="13" borderId="1" xfId="2" applyFont="1" applyFill="1" applyBorder="1" applyAlignment="1">
      <alignment vertical="center"/>
    </xf>
    <xf numFmtId="0" fontId="7" fillId="13" borderId="1" xfId="2" applyFont="1" applyFill="1" applyBorder="1" applyAlignment="1">
      <alignment horizontal="left" vertical="center"/>
    </xf>
    <xf numFmtId="0" fontId="7" fillId="13" borderId="1" xfId="2" applyFont="1" applyFill="1" applyBorder="1" applyAlignment="1">
      <alignment horizontal="center" vertical="center"/>
    </xf>
    <xf numFmtId="0" fontId="7" fillId="13" borderId="1" xfId="2" applyNumberFormat="1" applyFont="1" applyFill="1" applyBorder="1" applyAlignment="1">
      <alignment horizontal="left" vertical="center"/>
    </xf>
    <xf numFmtId="0" fontId="10" fillId="13" borderId="1" xfId="2" applyNumberFormat="1" applyFont="1" applyFill="1" applyBorder="1" applyAlignment="1">
      <alignment horizontal="left" vertical="center"/>
    </xf>
    <xf numFmtId="0" fontId="10" fillId="13" borderId="1" xfId="2" applyFont="1" applyFill="1" applyBorder="1" applyAlignment="1">
      <alignment horizontal="center" vertical="center"/>
    </xf>
    <xf numFmtId="0" fontId="7" fillId="13" borderId="1" xfId="2" applyFont="1" applyFill="1" applyBorder="1" applyAlignment="1">
      <alignment horizontal="center"/>
    </xf>
    <xf numFmtId="0" fontId="10" fillId="14" borderId="1" xfId="2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7" fillId="13" borderId="0" xfId="2" applyFont="1" applyFill="1" applyBorder="1"/>
    <xf numFmtId="0" fontId="10" fillId="13" borderId="1" xfId="2" applyFont="1" applyFill="1" applyBorder="1" applyAlignment="1">
      <alignment horizontal="left" vertical="center"/>
    </xf>
    <xf numFmtId="0" fontId="7" fillId="15" borderId="1" xfId="2" applyFont="1" applyFill="1" applyBorder="1" applyAlignment="1">
      <alignment horizontal="center" vertical="center"/>
    </xf>
    <xf numFmtId="0" fontId="7" fillId="14" borderId="1" xfId="2" applyFont="1" applyFill="1" applyBorder="1" applyAlignment="1">
      <alignment horizontal="center" vertical="center"/>
    </xf>
    <xf numFmtId="0" fontId="7" fillId="13" borderId="6" xfId="2" applyFont="1" applyFill="1" applyBorder="1" applyAlignment="1">
      <alignment horizontal="center" vertical="center"/>
    </xf>
    <xf numFmtId="0" fontId="7" fillId="13" borderId="0" xfId="2" applyFont="1" applyFill="1" applyAlignment="1">
      <alignment vertical="center"/>
    </xf>
    <xf numFmtId="0" fontId="2" fillId="13" borderId="1" xfId="0" applyFont="1" applyFill="1" applyBorder="1" applyAlignment="1">
      <alignment horizontal="left" vertical="center"/>
    </xf>
    <xf numFmtId="0" fontId="10" fillId="15" borderId="1" xfId="2" applyFont="1" applyFill="1" applyBorder="1" applyAlignment="1">
      <alignment horizontal="center" vertical="center"/>
    </xf>
    <xf numFmtId="0" fontId="10" fillId="13" borderId="1" xfId="2" applyFont="1" applyFill="1" applyBorder="1"/>
    <xf numFmtId="0" fontId="10" fillId="13" borderId="0" xfId="2" applyFont="1" applyFill="1" applyAlignment="1">
      <alignment vertical="center"/>
    </xf>
    <xf numFmtId="0" fontId="12" fillId="11" borderId="3" xfId="2" applyFont="1" applyFill="1" applyBorder="1" applyAlignment="1">
      <alignment horizontal="center" vertical="center"/>
    </xf>
    <xf numFmtId="0" fontId="12" fillId="11" borderId="4" xfId="2" applyFont="1" applyFill="1" applyBorder="1" applyAlignment="1">
      <alignment horizontal="center" vertical="center"/>
    </xf>
    <xf numFmtId="0" fontId="5" fillId="9" borderId="5" xfId="2" applyFont="1" applyFill="1" applyBorder="1" applyAlignment="1">
      <alignment horizontal="center" vertical="center"/>
    </xf>
    <xf numFmtId="0" fontId="5" fillId="9" borderId="1" xfId="2" applyFont="1" applyFill="1" applyBorder="1" applyAlignment="1">
      <alignment horizontal="center" vertical="center"/>
    </xf>
    <xf numFmtId="0" fontId="5" fillId="9" borderId="6" xfId="2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2" fillId="10" borderId="2" xfId="2" applyFont="1" applyFill="1" applyBorder="1" applyAlignment="1">
      <alignment horizontal="center" vertical="center"/>
    </xf>
    <xf numFmtId="0" fontId="12" fillId="10" borderId="5" xfId="2" applyFont="1" applyFill="1" applyBorder="1" applyAlignment="1">
      <alignment horizontal="center" vertical="center"/>
    </xf>
    <xf numFmtId="0" fontId="12" fillId="10" borderId="3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CB156"/>
  <sheetViews>
    <sheetView tabSelected="1" topLeftCell="A75" workbookViewId="0">
      <selection activeCell="O93" sqref="O93"/>
    </sheetView>
  </sheetViews>
  <sheetFormatPr defaultColWidth="8.6640625" defaultRowHeight="10.199999999999999" x14ac:dyDescent="0.2"/>
  <cols>
    <col min="1" max="1" width="3.5546875" style="1" bestFit="1" customWidth="1"/>
    <col min="2" max="2" width="10" style="3" bestFit="1" customWidth="1"/>
    <col min="3" max="3" width="12" style="1" bestFit="1" customWidth="1"/>
    <col min="4" max="4" width="26.6640625" style="3" bestFit="1" customWidth="1"/>
    <col min="5" max="5" width="18.33203125" style="1" customWidth="1"/>
    <col min="6" max="6" width="6.5546875" style="13" customWidth="1"/>
    <col min="7" max="7" width="9" style="13" customWidth="1"/>
    <col min="8" max="8" width="26" style="1" customWidth="1"/>
    <col min="9" max="9" width="9.109375" style="1" customWidth="1"/>
    <col min="10" max="10" width="10.109375" style="1" customWidth="1"/>
    <col min="11" max="11" width="24" style="1" customWidth="1"/>
    <col min="12" max="13" width="17" style="1" customWidth="1"/>
    <col min="14" max="14" width="8.88671875" style="1" customWidth="1"/>
    <col min="15" max="15" width="7" style="1" customWidth="1"/>
    <col min="16" max="80" width="2.6640625" style="1" customWidth="1"/>
    <col min="81" max="81" width="8.44140625" style="3" customWidth="1"/>
    <col min="82" max="274" width="8.6640625" style="3"/>
    <col min="275" max="275" width="9.109375" style="3" customWidth="1"/>
    <col min="276" max="276" width="18.33203125" style="3" customWidth="1"/>
    <col min="277" max="277" width="28.88671875" style="3" customWidth="1"/>
    <col min="278" max="278" width="41.5546875" style="3" customWidth="1"/>
    <col min="279" max="279" width="30.44140625" style="3" customWidth="1"/>
    <col min="280" max="280" width="10.5546875" style="3" bestFit="1" customWidth="1"/>
    <col min="281" max="281" width="13.33203125" style="3" bestFit="1" customWidth="1"/>
    <col min="282" max="282" width="23" style="3" customWidth="1"/>
    <col min="283" max="283" width="26.6640625" style="3" customWidth="1"/>
    <col min="284" max="285" width="15.6640625" style="3" customWidth="1"/>
    <col min="286" max="286" width="9.109375" style="3" bestFit="1" customWidth="1"/>
    <col min="287" max="336" width="3.6640625" style="3" customWidth="1"/>
    <col min="337" max="530" width="8.6640625" style="3"/>
    <col min="531" max="531" width="9.109375" style="3" customWidth="1"/>
    <col min="532" max="532" width="18.33203125" style="3" customWidth="1"/>
    <col min="533" max="533" width="28.88671875" style="3" customWidth="1"/>
    <col min="534" max="534" width="41.5546875" style="3" customWidth="1"/>
    <col min="535" max="535" width="30.44140625" style="3" customWidth="1"/>
    <col min="536" max="536" width="10.5546875" style="3" bestFit="1" customWidth="1"/>
    <col min="537" max="537" width="13.33203125" style="3" bestFit="1" customWidth="1"/>
    <col min="538" max="538" width="23" style="3" customWidth="1"/>
    <col min="539" max="539" width="26.6640625" style="3" customWidth="1"/>
    <col min="540" max="541" width="15.6640625" style="3" customWidth="1"/>
    <col min="542" max="542" width="9.109375" style="3" bestFit="1" customWidth="1"/>
    <col min="543" max="592" width="3.6640625" style="3" customWidth="1"/>
    <col min="593" max="786" width="8.6640625" style="3"/>
    <col min="787" max="787" width="9.109375" style="3" customWidth="1"/>
    <col min="788" max="788" width="18.33203125" style="3" customWidth="1"/>
    <col min="789" max="789" width="28.88671875" style="3" customWidth="1"/>
    <col min="790" max="790" width="41.5546875" style="3" customWidth="1"/>
    <col min="791" max="791" width="30.44140625" style="3" customWidth="1"/>
    <col min="792" max="792" width="10.5546875" style="3" bestFit="1" customWidth="1"/>
    <col min="793" max="793" width="13.33203125" style="3" bestFit="1" customWidth="1"/>
    <col min="794" max="794" width="23" style="3" customWidth="1"/>
    <col min="795" max="795" width="26.6640625" style="3" customWidth="1"/>
    <col min="796" max="797" width="15.6640625" style="3" customWidth="1"/>
    <col min="798" max="798" width="9.109375" style="3" bestFit="1" customWidth="1"/>
    <col min="799" max="848" width="3.6640625" style="3" customWidth="1"/>
    <col min="849" max="1042" width="8.6640625" style="3"/>
    <col min="1043" max="1043" width="9.109375" style="3" customWidth="1"/>
    <col min="1044" max="1044" width="18.33203125" style="3" customWidth="1"/>
    <col min="1045" max="1045" width="28.88671875" style="3" customWidth="1"/>
    <col min="1046" max="1046" width="41.5546875" style="3" customWidth="1"/>
    <col min="1047" max="1047" width="30.44140625" style="3" customWidth="1"/>
    <col min="1048" max="1048" width="10.5546875" style="3" bestFit="1" customWidth="1"/>
    <col min="1049" max="1049" width="13.33203125" style="3" bestFit="1" customWidth="1"/>
    <col min="1050" max="1050" width="23" style="3" customWidth="1"/>
    <col min="1051" max="1051" width="26.6640625" style="3" customWidth="1"/>
    <col min="1052" max="1053" width="15.6640625" style="3" customWidth="1"/>
    <col min="1054" max="1054" width="9.109375" style="3" bestFit="1" customWidth="1"/>
    <col min="1055" max="1104" width="3.6640625" style="3" customWidth="1"/>
    <col min="1105" max="1298" width="8.6640625" style="3"/>
    <col min="1299" max="1299" width="9.109375" style="3" customWidth="1"/>
    <col min="1300" max="1300" width="18.33203125" style="3" customWidth="1"/>
    <col min="1301" max="1301" width="28.88671875" style="3" customWidth="1"/>
    <col min="1302" max="1302" width="41.5546875" style="3" customWidth="1"/>
    <col min="1303" max="1303" width="30.44140625" style="3" customWidth="1"/>
    <col min="1304" max="1304" width="10.5546875" style="3" bestFit="1" customWidth="1"/>
    <col min="1305" max="1305" width="13.33203125" style="3" bestFit="1" customWidth="1"/>
    <col min="1306" max="1306" width="23" style="3" customWidth="1"/>
    <col min="1307" max="1307" width="26.6640625" style="3" customWidth="1"/>
    <col min="1308" max="1309" width="15.6640625" style="3" customWidth="1"/>
    <col min="1310" max="1310" width="9.109375" style="3" bestFit="1" customWidth="1"/>
    <col min="1311" max="1360" width="3.6640625" style="3" customWidth="1"/>
    <col min="1361" max="1554" width="8.6640625" style="3"/>
    <col min="1555" max="1555" width="9.109375" style="3" customWidth="1"/>
    <col min="1556" max="1556" width="18.33203125" style="3" customWidth="1"/>
    <col min="1557" max="1557" width="28.88671875" style="3" customWidth="1"/>
    <col min="1558" max="1558" width="41.5546875" style="3" customWidth="1"/>
    <col min="1559" max="1559" width="30.44140625" style="3" customWidth="1"/>
    <col min="1560" max="1560" width="10.5546875" style="3" bestFit="1" customWidth="1"/>
    <col min="1561" max="1561" width="13.33203125" style="3" bestFit="1" customWidth="1"/>
    <col min="1562" max="1562" width="23" style="3" customWidth="1"/>
    <col min="1563" max="1563" width="26.6640625" style="3" customWidth="1"/>
    <col min="1564" max="1565" width="15.6640625" style="3" customWidth="1"/>
    <col min="1566" max="1566" width="9.109375" style="3" bestFit="1" customWidth="1"/>
    <col min="1567" max="1616" width="3.6640625" style="3" customWidth="1"/>
    <col min="1617" max="1810" width="8.6640625" style="3"/>
    <col min="1811" max="1811" width="9.109375" style="3" customWidth="1"/>
    <col min="1812" max="1812" width="18.33203125" style="3" customWidth="1"/>
    <col min="1813" max="1813" width="28.88671875" style="3" customWidth="1"/>
    <col min="1814" max="1814" width="41.5546875" style="3" customWidth="1"/>
    <col min="1815" max="1815" width="30.44140625" style="3" customWidth="1"/>
    <col min="1816" max="1816" width="10.5546875" style="3" bestFit="1" customWidth="1"/>
    <col min="1817" max="1817" width="13.33203125" style="3" bestFit="1" customWidth="1"/>
    <col min="1818" max="1818" width="23" style="3" customWidth="1"/>
    <col min="1819" max="1819" width="26.6640625" style="3" customWidth="1"/>
    <col min="1820" max="1821" width="15.6640625" style="3" customWidth="1"/>
    <col min="1822" max="1822" width="9.109375" style="3" bestFit="1" customWidth="1"/>
    <col min="1823" max="1872" width="3.6640625" style="3" customWidth="1"/>
    <col min="1873" max="2066" width="8.6640625" style="3"/>
    <col min="2067" max="2067" width="9.109375" style="3" customWidth="1"/>
    <col min="2068" max="2068" width="18.33203125" style="3" customWidth="1"/>
    <col min="2069" max="2069" width="28.88671875" style="3" customWidth="1"/>
    <col min="2070" max="2070" width="41.5546875" style="3" customWidth="1"/>
    <col min="2071" max="2071" width="30.44140625" style="3" customWidth="1"/>
    <col min="2072" max="2072" width="10.5546875" style="3" bestFit="1" customWidth="1"/>
    <col min="2073" max="2073" width="13.33203125" style="3" bestFit="1" customWidth="1"/>
    <col min="2074" max="2074" width="23" style="3" customWidth="1"/>
    <col min="2075" max="2075" width="26.6640625" style="3" customWidth="1"/>
    <col min="2076" max="2077" width="15.6640625" style="3" customWidth="1"/>
    <col min="2078" max="2078" width="9.109375" style="3" bestFit="1" customWidth="1"/>
    <col min="2079" max="2128" width="3.6640625" style="3" customWidth="1"/>
    <col min="2129" max="2322" width="8.6640625" style="3"/>
    <col min="2323" max="2323" width="9.109375" style="3" customWidth="1"/>
    <col min="2324" max="2324" width="18.33203125" style="3" customWidth="1"/>
    <col min="2325" max="2325" width="28.88671875" style="3" customWidth="1"/>
    <col min="2326" max="2326" width="41.5546875" style="3" customWidth="1"/>
    <col min="2327" max="2327" width="30.44140625" style="3" customWidth="1"/>
    <col min="2328" max="2328" width="10.5546875" style="3" bestFit="1" customWidth="1"/>
    <col min="2329" max="2329" width="13.33203125" style="3" bestFit="1" customWidth="1"/>
    <col min="2330" max="2330" width="23" style="3" customWidth="1"/>
    <col min="2331" max="2331" width="26.6640625" style="3" customWidth="1"/>
    <col min="2332" max="2333" width="15.6640625" style="3" customWidth="1"/>
    <col min="2334" max="2334" width="9.109375" style="3" bestFit="1" customWidth="1"/>
    <col min="2335" max="2384" width="3.6640625" style="3" customWidth="1"/>
    <col min="2385" max="2578" width="8.6640625" style="3"/>
    <col min="2579" max="2579" width="9.109375" style="3" customWidth="1"/>
    <col min="2580" max="2580" width="18.33203125" style="3" customWidth="1"/>
    <col min="2581" max="2581" width="28.88671875" style="3" customWidth="1"/>
    <col min="2582" max="2582" width="41.5546875" style="3" customWidth="1"/>
    <col min="2583" max="2583" width="30.44140625" style="3" customWidth="1"/>
    <col min="2584" max="2584" width="10.5546875" style="3" bestFit="1" customWidth="1"/>
    <col min="2585" max="2585" width="13.33203125" style="3" bestFit="1" customWidth="1"/>
    <col min="2586" max="2586" width="23" style="3" customWidth="1"/>
    <col min="2587" max="2587" width="26.6640625" style="3" customWidth="1"/>
    <col min="2588" max="2589" width="15.6640625" style="3" customWidth="1"/>
    <col min="2590" max="2590" width="9.109375" style="3" bestFit="1" customWidth="1"/>
    <col min="2591" max="2640" width="3.6640625" style="3" customWidth="1"/>
    <col min="2641" max="2834" width="8.6640625" style="3"/>
    <col min="2835" max="2835" width="9.109375" style="3" customWidth="1"/>
    <col min="2836" max="2836" width="18.33203125" style="3" customWidth="1"/>
    <col min="2837" max="2837" width="28.88671875" style="3" customWidth="1"/>
    <col min="2838" max="2838" width="41.5546875" style="3" customWidth="1"/>
    <col min="2839" max="2839" width="30.44140625" style="3" customWidth="1"/>
    <col min="2840" max="2840" width="10.5546875" style="3" bestFit="1" customWidth="1"/>
    <col min="2841" max="2841" width="13.33203125" style="3" bestFit="1" customWidth="1"/>
    <col min="2842" max="2842" width="23" style="3" customWidth="1"/>
    <col min="2843" max="2843" width="26.6640625" style="3" customWidth="1"/>
    <col min="2844" max="2845" width="15.6640625" style="3" customWidth="1"/>
    <col min="2846" max="2846" width="9.109375" style="3" bestFit="1" customWidth="1"/>
    <col min="2847" max="2896" width="3.6640625" style="3" customWidth="1"/>
    <col min="2897" max="3090" width="8.6640625" style="3"/>
    <col min="3091" max="3091" width="9.109375" style="3" customWidth="1"/>
    <col min="3092" max="3092" width="18.33203125" style="3" customWidth="1"/>
    <col min="3093" max="3093" width="28.88671875" style="3" customWidth="1"/>
    <col min="3094" max="3094" width="41.5546875" style="3" customWidth="1"/>
    <col min="3095" max="3095" width="30.44140625" style="3" customWidth="1"/>
    <col min="3096" max="3096" width="10.5546875" style="3" bestFit="1" customWidth="1"/>
    <col min="3097" max="3097" width="13.33203125" style="3" bestFit="1" customWidth="1"/>
    <col min="3098" max="3098" width="23" style="3" customWidth="1"/>
    <col min="3099" max="3099" width="26.6640625" style="3" customWidth="1"/>
    <col min="3100" max="3101" width="15.6640625" style="3" customWidth="1"/>
    <col min="3102" max="3102" width="9.109375" style="3" bestFit="1" customWidth="1"/>
    <col min="3103" max="3152" width="3.6640625" style="3" customWidth="1"/>
    <col min="3153" max="3346" width="8.6640625" style="3"/>
    <col min="3347" max="3347" width="9.109375" style="3" customWidth="1"/>
    <col min="3348" max="3348" width="18.33203125" style="3" customWidth="1"/>
    <col min="3349" max="3349" width="28.88671875" style="3" customWidth="1"/>
    <col min="3350" max="3350" width="41.5546875" style="3" customWidth="1"/>
    <col min="3351" max="3351" width="30.44140625" style="3" customWidth="1"/>
    <col min="3352" max="3352" width="10.5546875" style="3" bestFit="1" customWidth="1"/>
    <col min="3353" max="3353" width="13.33203125" style="3" bestFit="1" customWidth="1"/>
    <col min="3354" max="3354" width="23" style="3" customWidth="1"/>
    <col min="3355" max="3355" width="26.6640625" style="3" customWidth="1"/>
    <col min="3356" max="3357" width="15.6640625" style="3" customWidth="1"/>
    <col min="3358" max="3358" width="9.109375" style="3" bestFit="1" customWidth="1"/>
    <col min="3359" max="3408" width="3.6640625" style="3" customWidth="1"/>
    <col min="3409" max="3602" width="8.6640625" style="3"/>
    <col min="3603" max="3603" width="9.109375" style="3" customWidth="1"/>
    <col min="3604" max="3604" width="18.33203125" style="3" customWidth="1"/>
    <col min="3605" max="3605" width="28.88671875" style="3" customWidth="1"/>
    <col min="3606" max="3606" width="41.5546875" style="3" customWidth="1"/>
    <col min="3607" max="3607" width="30.44140625" style="3" customWidth="1"/>
    <col min="3608" max="3608" width="10.5546875" style="3" bestFit="1" customWidth="1"/>
    <col min="3609" max="3609" width="13.33203125" style="3" bestFit="1" customWidth="1"/>
    <col min="3610" max="3610" width="23" style="3" customWidth="1"/>
    <col min="3611" max="3611" width="26.6640625" style="3" customWidth="1"/>
    <col min="3612" max="3613" width="15.6640625" style="3" customWidth="1"/>
    <col min="3614" max="3614" width="9.109375" style="3" bestFit="1" customWidth="1"/>
    <col min="3615" max="3664" width="3.6640625" style="3" customWidth="1"/>
    <col min="3665" max="3858" width="8.6640625" style="3"/>
    <col min="3859" max="3859" width="9.109375" style="3" customWidth="1"/>
    <col min="3860" max="3860" width="18.33203125" style="3" customWidth="1"/>
    <col min="3861" max="3861" width="28.88671875" style="3" customWidth="1"/>
    <col min="3862" max="3862" width="41.5546875" style="3" customWidth="1"/>
    <col min="3863" max="3863" width="30.44140625" style="3" customWidth="1"/>
    <col min="3864" max="3864" width="10.5546875" style="3" bestFit="1" customWidth="1"/>
    <col min="3865" max="3865" width="13.33203125" style="3" bestFit="1" customWidth="1"/>
    <col min="3866" max="3866" width="23" style="3" customWidth="1"/>
    <col min="3867" max="3867" width="26.6640625" style="3" customWidth="1"/>
    <col min="3868" max="3869" width="15.6640625" style="3" customWidth="1"/>
    <col min="3870" max="3870" width="9.109375" style="3" bestFit="1" customWidth="1"/>
    <col min="3871" max="3920" width="3.6640625" style="3" customWidth="1"/>
    <col min="3921" max="4114" width="8.6640625" style="3"/>
    <col min="4115" max="4115" width="9.109375" style="3" customWidth="1"/>
    <col min="4116" max="4116" width="18.33203125" style="3" customWidth="1"/>
    <col min="4117" max="4117" width="28.88671875" style="3" customWidth="1"/>
    <col min="4118" max="4118" width="41.5546875" style="3" customWidth="1"/>
    <col min="4119" max="4119" width="30.44140625" style="3" customWidth="1"/>
    <col min="4120" max="4120" width="10.5546875" style="3" bestFit="1" customWidth="1"/>
    <col min="4121" max="4121" width="13.33203125" style="3" bestFit="1" customWidth="1"/>
    <col min="4122" max="4122" width="23" style="3" customWidth="1"/>
    <col min="4123" max="4123" width="26.6640625" style="3" customWidth="1"/>
    <col min="4124" max="4125" width="15.6640625" style="3" customWidth="1"/>
    <col min="4126" max="4126" width="9.109375" style="3" bestFit="1" customWidth="1"/>
    <col min="4127" max="4176" width="3.6640625" style="3" customWidth="1"/>
    <col min="4177" max="4370" width="8.6640625" style="3"/>
    <col min="4371" max="4371" width="9.109375" style="3" customWidth="1"/>
    <col min="4372" max="4372" width="18.33203125" style="3" customWidth="1"/>
    <col min="4373" max="4373" width="28.88671875" style="3" customWidth="1"/>
    <col min="4374" max="4374" width="41.5546875" style="3" customWidth="1"/>
    <col min="4375" max="4375" width="30.44140625" style="3" customWidth="1"/>
    <col min="4376" max="4376" width="10.5546875" style="3" bestFit="1" customWidth="1"/>
    <col min="4377" max="4377" width="13.33203125" style="3" bestFit="1" customWidth="1"/>
    <col min="4378" max="4378" width="23" style="3" customWidth="1"/>
    <col min="4379" max="4379" width="26.6640625" style="3" customWidth="1"/>
    <col min="4380" max="4381" width="15.6640625" style="3" customWidth="1"/>
    <col min="4382" max="4382" width="9.109375" style="3" bestFit="1" customWidth="1"/>
    <col min="4383" max="4432" width="3.6640625" style="3" customWidth="1"/>
    <col min="4433" max="4626" width="8.6640625" style="3"/>
    <col min="4627" max="4627" width="9.109375" style="3" customWidth="1"/>
    <col min="4628" max="4628" width="18.33203125" style="3" customWidth="1"/>
    <col min="4629" max="4629" width="28.88671875" style="3" customWidth="1"/>
    <col min="4630" max="4630" width="41.5546875" style="3" customWidth="1"/>
    <col min="4631" max="4631" width="30.44140625" style="3" customWidth="1"/>
    <col min="4632" max="4632" width="10.5546875" style="3" bestFit="1" customWidth="1"/>
    <col min="4633" max="4633" width="13.33203125" style="3" bestFit="1" customWidth="1"/>
    <col min="4634" max="4634" width="23" style="3" customWidth="1"/>
    <col min="4635" max="4635" width="26.6640625" style="3" customWidth="1"/>
    <col min="4636" max="4637" width="15.6640625" style="3" customWidth="1"/>
    <col min="4638" max="4638" width="9.109375" style="3" bestFit="1" customWidth="1"/>
    <col min="4639" max="4688" width="3.6640625" style="3" customWidth="1"/>
    <col min="4689" max="4882" width="8.6640625" style="3"/>
    <col min="4883" max="4883" width="9.109375" style="3" customWidth="1"/>
    <col min="4884" max="4884" width="18.33203125" style="3" customWidth="1"/>
    <col min="4885" max="4885" width="28.88671875" style="3" customWidth="1"/>
    <col min="4886" max="4886" width="41.5546875" style="3" customWidth="1"/>
    <col min="4887" max="4887" width="30.44140625" style="3" customWidth="1"/>
    <col min="4888" max="4888" width="10.5546875" style="3" bestFit="1" customWidth="1"/>
    <col min="4889" max="4889" width="13.33203125" style="3" bestFit="1" customWidth="1"/>
    <col min="4890" max="4890" width="23" style="3" customWidth="1"/>
    <col min="4891" max="4891" width="26.6640625" style="3" customWidth="1"/>
    <col min="4892" max="4893" width="15.6640625" style="3" customWidth="1"/>
    <col min="4894" max="4894" width="9.109375" style="3" bestFit="1" customWidth="1"/>
    <col min="4895" max="4944" width="3.6640625" style="3" customWidth="1"/>
    <col min="4945" max="5138" width="8.6640625" style="3"/>
    <col min="5139" max="5139" width="9.109375" style="3" customWidth="1"/>
    <col min="5140" max="5140" width="18.33203125" style="3" customWidth="1"/>
    <col min="5141" max="5141" width="28.88671875" style="3" customWidth="1"/>
    <col min="5142" max="5142" width="41.5546875" style="3" customWidth="1"/>
    <col min="5143" max="5143" width="30.44140625" style="3" customWidth="1"/>
    <col min="5144" max="5144" width="10.5546875" style="3" bestFit="1" customWidth="1"/>
    <col min="5145" max="5145" width="13.33203125" style="3" bestFit="1" customWidth="1"/>
    <col min="5146" max="5146" width="23" style="3" customWidth="1"/>
    <col min="5147" max="5147" width="26.6640625" style="3" customWidth="1"/>
    <col min="5148" max="5149" width="15.6640625" style="3" customWidth="1"/>
    <col min="5150" max="5150" width="9.109375" style="3" bestFit="1" customWidth="1"/>
    <col min="5151" max="5200" width="3.6640625" style="3" customWidth="1"/>
    <col min="5201" max="5394" width="8.6640625" style="3"/>
    <col min="5395" max="5395" width="9.109375" style="3" customWidth="1"/>
    <col min="5396" max="5396" width="18.33203125" style="3" customWidth="1"/>
    <col min="5397" max="5397" width="28.88671875" style="3" customWidth="1"/>
    <col min="5398" max="5398" width="41.5546875" style="3" customWidth="1"/>
    <col min="5399" max="5399" width="30.44140625" style="3" customWidth="1"/>
    <col min="5400" max="5400" width="10.5546875" style="3" bestFit="1" customWidth="1"/>
    <col min="5401" max="5401" width="13.33203125" style="3" bestFit="1" customWidth="1"/>
    <col min="5402" max="5402" width="23" style="3" customWidth="1"/>
    <col min="5403" max="5403" width="26.6640625" style="3" customWidth="1"/>
    <col min="5404" max="5405" width="15.6640625" style="3" customWidth="1"/>
    <col min="5406" max="5406" width="9.109375" style="3" bestFit="1" customWidth="1"/>
    <col min="5407" max="5456" width="3.6640625" style="3" customWidth="1"/>
    <col min="5457" max="5650" width="8.6640625" style="3"/>
    <col min="5651" max="5651" width="9.109375" style="3" customWidth="1"/>
    <col min="5652" max="5652" width="18.33203125" style="3" customWidth="1"/>
    <col min="5653" max="5653" width="28.88671875" style="3" customWidth="1"/>
    <col min="5654" max="5654" width="41.5546875" style="3" customWidth="1"/>
    <col min="5655" max="5655" width="30.44140625" style="3" customWidth="1"/>
    <col min="5656" max="5656" width="10.5546875" style="3" bestFit="1" customWidth="1"/>
    <col min="5657" max="5657" width="13.33203125" style="3" bestFit="1" customWidth="1"/>
    <col min="5658" max="5658" width="23" style="3" customWidth="1"/>
    <col min="5659" max="5659" width="26.6640625" style="3" customWidth="1"/>
    <col min="5660" max="5661" width="15.6640625" style="3" customWidth="1"/>
    <col min="5662" max="5662" width="9.109375" style="3" bestFit="1" customWidth="1"/>
    <col min="5663" max="5712" width="3.6640625" style="3" customWidth="1"/>
    <col min="5713" max="5906" width="8.6640625" style="3"/>
    <col min="5907" max="5907" width="9.109375" style="3" customWidth="1"/>
    <col min="5908" max="5908" width="18.33203125" style="3" customWidth="1"/>
    <col min="5909" max="5909" width="28.88671875" style="3" customWidth="1"/>
    <col min="5910" max="5910" width="41.5546875" style="3" customWidth="1"/>
    <col min="5911" max="5911" width="30.44140625" style="3" customWidth="1"/>
    <col min="5912" max="5912" width="10.5546875" style="3" bestFit="1" customWidth="1"/>
    <col min="5913" max="5913" width="13.33203125" style="3" bestFit="1" customWidth="1"/>
    <col min="5914" max="5914" width="23" style="3" customWidth="1"/>
    <col min="5915" max="5915" width="26.6640625" style="3" customWidth="1"/>
    <col min="5916" max="5917" width="15.6640625" style="3" customWidth="1"/>
    <col min="5918" max="5918" width="9.109375" style="3" bestFit="1" customWidth="1"/>
    <col min="5919" max="5968" width="3.6640625" style="3" customWidth="1"/>
    <col min="5969" max="6162" width="8.6640625" style="3"/>
    <col min="6163" max="6163" width="9.109375" style="3" customWidth="1"/>
    <col min="6164" max="6164" width="18.33203125" style="3" customWidth="1"/>
    <col min="6165" max="6165" width="28.88671875" style="3" customWidth="1"/>
    <col min="6166" max="6166" width="41.5546875" style="3" customWidth="1"/>
    <col min="6167" max="6167" width="30.44140625" style="3" customWidth="1"/>
    <col min="6168" max="6168" width="10.5546875" style="3" bestFit="1" customWidth="1"/>
    <col min="6169" max="6169" width="13.33203125" style="3" bestFit="1" customWidth="1"/>
    <col min="6170" max="6170" width="23" style="3" customWidth="1"/>
    <col min="6171" max="6171" width="26.6640625" style="3" customWidth="1"/>
    <col min="6172" max="6173" width="15.6640625" style="3" customWidth="1"/>
    <col min="6174" max="6174" width="9.109375" style="3" bestFit="1" customWidth="1"/>
    <col min="6175" max="6224" width="3.6640625" style="3" customWidth="1"/>
    <col min="6225" max="6418" width="8.6640625" style="3"/>
    <col min="6419" max="6419" width="9.109375" style="3" customWidth="1"/>
    <col min="6420" max="6420" width="18.33203125" style="3" customWidth="1"/>
    <col min="6421" max="6421" width="28.88671875" style="3" customWidth="1"/>
    <col min="6422" max="6422" width="41.5546875" style="3" customWidth="1"/>
    <col min="6423" max="6423" width="30.44140625" style="3" customWidth="1"/>
    <col min="6424" max="6424" width="10.5546875" style="3" bestFit="1" customWidth="1"/>
    <col min="6425" max="6425" width="13.33203125" style="3" bestFit="1" customWidth="1"/>
    <col min="6426" max="6426" width="23" style="3" customWidth="1"/>
    <col min="6427" max="6427" width="26.6640625" style="3" customWidth="1"/>
    <col min="6428" max="6429" width="15.6640625" style="3" customWidth="1"/>
    <col min="6430" max="6430" width="9.109375" style="3" bestFit="1" customWidth="1"/>
    <col min="6431" max="6480" width="3.6640625" style="3" customWidth="1"/>
    <col min="6481" max="6674" width="8.6640625" style="3"/>
    <col min="6675" max="6675" width="9.109375" style="3" customWidth="1"/>
    <col min="6676" max="6676" width="18.33203125" style="3" customWidth="1"/>
    <col min="6677" max="6677" width="28.88671875" style="3" customWidth="1"/>
    <col min="6678" max="6678" width="41.5546875" style="3" customWidth="1"/>
    <col min="6679" max="6679" width="30.44140625" style="3" customWidth="1"/>
    <col min="6680" max="6680" width="10.5546875" style="3" bestFit="1" customWidth="1"/>
    <col min="6681" max="6681" width="13.33203125" style="3" bestFit="1" customWidth="1"/>
    <col min="6682" max="6682" width="23" style="3" customWidth="1"/>
    <col min="6683" max="6683" width="26.6640625" style="3" customWidth="1"/>
    <col min="6684" max="6685" width="15.6640625" style="3" customWidth="1"/>
    <col min="6686" max="6686" width="9.109375" style="3" bestFit="1" customWidth="1"/>
    <col min="6687" max="6736" width="3.6640625" style="3" customWidth="1"/>
    <col min="6737" max="6930" width="8.6640625" style="3"/>
    <col min="6931" max="6931" width="9.109375" style="3" customWidth="1"/>
    <col min="6932" max="6932" width="18.33203125" style="3" customWidth="1"/>
    <col min="6933" max="6933" width="28.88671875" style="3" customWidth="1"/>
    <col min="6934" max="6934" width="41.5546875" style="3" customWidth="1"/>
    <col min="6935" max="6935" width="30.44140625" style="3" customWidth="1"/>
    <col min="6936" max="6936" width="10.5546875" style="3" bestFit="1" customWidth="1"/>
    <col min="6937" max="6937" width="13.33203125" style="3" bestFit="1" customWidth="1"/>
    <col min="6938" max="6938" width="23" style="3" customWidth="1"/>
    <col min="6939" max="6939" width="26.6640625" style="3" customWidth="1"/>
    <col min="6940" max="6941" width="15.6640625" style="3" customWidth="1"/>
    <col min="6942" max="6942" width="9.109375" style="3" bestFit="1" customWidth="1"/>
    <col min="6943" max="6992" width="3.6640625" style="3" customWidth="1"/>
    <col min="6993" max="7186" width="8.6640625" style="3"/>
    <col min="7187" max="7187" width="9.109375" style="3" customWidth="1"/>
    <col min="7188" max="7188" width="18.33203125" style="3" customWidth="1"/>
    <col min="7189" max="7189" width="28.88671875" style="3" customWidth="1"/>
    <col min="7190" max="7190" width="41.5546875" style="3" customWidth="1"/>
    <col min="7191" max="7191" width="30.44140625" style="3" customWidth="1"/>
    <col min="7192" max="7192" width="10.5546875" style="3" bestFit="1" customWidth="1"/>
    <col min="7193" max="7193" width="13.33203125" style="3" bestFit="1" customWidth="1"/>
    <col min="7194" max="7194" width="23" style="3" customWidth="1"/>
    <col min="7195" max="7195" width="26.6640625" style="3" customWidth="1"/>
    <col min="7196" max="7197" width="15.6640625" style="3" customWidth="1"/>
    <col min="7198" max="7198" width="9.109375" style="3" bestFit="1" customWidth="1"/>
    <col min="7199" max="7248" width="3.6640625" style="3" customWidth="1"/>
    <col min="7249" max="7442" width="8.6640625" style="3"/>
    <col min="7443" max="7443" width="9.109375" style="3" customWidth="1"/>
    <col min="7444" max="7444" width="18.33203125" style="3" customWidth="1"/>
    <col min="7445" max="7445" width="28.88671875" style="3" customWidth="1"/>
    <col min="7446" max="7446" width="41.5546875" style="3" customWidth="1"/>
    <col min="7447" max="7447" width="30.44140625" style="3" customWidth="1"/>
    <col min="7448" max="7448" width="10.5546875" style="3" bestFit="1" customWidth="1"/>
    <col min="7449" max="7449" width="13.33203125" style="3" bestFit="1" customWidth="1"/>
    <col min="7450" max="7450" width="23" style="3" customWidth="1"/>
    <col min="7451" max="7451" width="26.6640625" style="3" customWidth="1"/>
    <col min="7452" max="7453" width="15.6640625" style="3" customWidth="1"/>
    <col min="7454" max="7454" width="9.109375" style="3" bestFit="1" customWidth="1"/>
    <col min="7455" max="7504" width="3.6640625" style="3" customWidth="1"/>
    <col min="7505" max="7698" width="8.6640625" style="3"/>
    <col min="7699" max="7699" width="9.109375" style="3" customWidth="1"/>
    <col min="7700" max="7700" width="18.33203125" style="3" customWidth="1"/>
    <col min="7701" max="7701" width="28.88671875" style="3" customWidth="1"/>
    <col min="7702" max="7702" width="41.5546875" style="3" customWidth="1"/>
    <col min="7703" max="7703" width="30.44140625" style="3" customWidth="1"/>
    <col min="7704" max="7704" width="10.5546875" style="3" bestFit="1" customWidth="1"/>
    <col min="7705" max="7705" width="13.33203125" style="3" bestFit="1" customWidth="1"/>
    <col min="7706" max="7706" width="23" style="3" customWidth="1"/>
    <col min="7707" max="7707" width="26.6640625" style="3" customWidth="1"/>
    <col min="7708" max="7709" width="15.6640625" style="3" customWidth="1"/>
    <col min="7710" max="7710" width="9.109375" style="3" bestFit="1" customWidth="1"/>
    <col min="7711" max="7760" width="3.6640625" style="3" customWidth="1"/>
    <col min="7761" max="7954" width="8.6640625" style="3"/>
    <col min="7955" max="7955" width="9.109375" style="3" customWidth="1"/>
    <col min="7956" max="7956" width="18.33203125" style="3" customWidth="1"/>
    <col min="7957" max="7957" width="28.88671875" style="3" customWidth="1"/>
    <col min="7958" max="7958" width="41.5546875" style="3" customWidth="1"/>
    <col min="7959" max="7959" width="30.44140625" style="3" customWidth="1"/>
    <col min="7960" max="7960" width="10.5546875" style="3" bestFit="1" customWidth="1"/>
    <col min="7961" max="7961" width="13.33203125" style="3" bestFit="1" customWidth="1"/>
    <col min="7962" max="7962" width="23" style="3" customWidth="1"/>
    <col min="7963" max="7963" width="26.6640625" style="3" customWidth="1"/>
    <col min="7964" max="7965" width="15.6640625" style="3" customWidth="1"/>
    <col min="7966" max="7966" width="9.109375" style="3" bestFit="1" customWidth="1"/>
    <col min="7967" max="8016" width="3.6640625" style="3" customWidth="1"/>
    <col min="8017" max="8210" width="8.6640625" style="3"/>
    <col min="8211" max="8211" width="9.109375" style="3" customWidth="1"/>
    <col min="8212" max="8212" width="18.33203125" style="3" customWidth="1"/>
    <col min="8213" max="8213" width="28.88671875" style="3" customWidth="1"/>
    <col min="8214" max="8214" width="41.5546875" style="3" customWidth="1"/>
    <col min="8215" max="8215" width="30.44140625" style="3" customWidth="1"/>
    <col min="8216" max="8216" width="10.5546875" style="3" bestFit="1" customWidth="1"/>
    <col min="8217" max="8217" width="13.33203125" style="3" bestFit="1" customWidth="1"/>
    <col min="8218" max="8218" width="23" style="3" customWidth="1"/>
    <col min="8219" max="8219" width="26.6640625" style="3" customWidth="1"/>
    <col min="8220" max="8221" width="15.6640625" style="3" customWidth="1"/>
    <col min="8222" max="8222" width="9.109375" style="3" bestFit="1" customWidth="1"/>
    <col min="8223" max="8272" width="3.6640625" style="3" customWidth="1"/>
    <col min="8273" max="8466" width="8.6640625" style="3"/>
    <col min="8467" max="8467" width="9.109375" style="3" customWidth="1"/>
    <col min="8468" max="8468" width="18.33203125" style="3" customWidth="1"/>
    <col min="8469" max="8469" width="28.88671875" style="3" customWidth="1"/>
    <col min="8470" max="8470" width="41.5546875" style="3" customWidth="1"/>
    <col min="8471" max="8471" width="30.44140625" style="3" customWidth="1"/>
    <col min="8472" max="8472" width="10.5546875" style="3" bestFit="1" customWidth="1"/>
    <col min="8473" max="8473" width="13.33203125" style="3" bestFit="1" customWidth="1"/>
    <col min="8474" max="8474" width="23" style="3" customWidth="1"/>
    <col min="8475" max="8475" width="26.6640625" style="3" customWidth="1"/>
    <col min="8476" max="8477" width="15.6640625" style="3" customWidth="1"/>
    <col min="8478" max="8478" width="9.109375" style="3" bestFit="1" customWidth="1"/>
    <col min="8479" max="8528" width="3.6640625" style="3" customWidth="1"/>
    <col min="8529" max="8722" width="8.6640625" style="3"/>
    <col min="8723" max="8723" width="9.109375" style="3" customWidth="1"/>
    <col min="8724" max="8724" width="18.33203125" style="3" customWidth="1"/>
    <col min="8725" max="8725" width="28.88671875" style="3" customWidth="1"/>
    <col min="8726" max="8726" width="41.5546875" style="3" customWidth="1"/>
    <col min="8727" max="8727" width="30.44140625" style="3" customWidth="1"/>
    <col min="8728" max="8728" width="10.5546875" style="3" bestFit="1" customWidth="1"/>
    <col min="8729" max="8729" width="13.33203125" style="3" bestFit="1" customWidth="1"/>
    <col min="8730" max="8730" width="23" style="3" customWidth="1"/>
    <col min="8731" max="8731" width="26.6640625" style="3" customWidth="1"/>
    <col min="8732" max="8733" width="15.6640625" style="3" customWidth="1"/>
    <col min="8734" max="8734" width="9.109375" style="3" bestFit="1" customWidth="1"/>
    <col min="8735" max="8784" width="3.6640625" style="3" customWidth="1"/>
    <col min="8785" max="8978" width="8.6640625" style="3"/>
    <col min="8979" max="8979" width="9.109375" style="3" customWidth="1"/>
    <col min="8980" max="8980" width="18.33203125" style="3" customWidth="1"/>
    <col min="8981" max="8981" width="28.88671875" style="3" customWidth="1"/>
    <col min="8982" max="8982" width="41.5546875" style="3" customWidth="1"/>
    <col min="8983" max="8983" width="30.44140625" style="3" customWidth="1"/>
    <col min="8984" max="8984" width="10.5546875" style="3" bestFit="1" customWidth="1"/>
    <col min="8985" max="8985" width="13.33203125" style="3" bestFit="1" customWidth="1"/>
    <col min="8986" max="8986" width="23" style="3" customWidth="1"/>
    <col min="8987" max="8987" width="26.6640625" style="3" customWidth="1"/>
    <col min="8988" max="8989" width="15.6640625" style="3" customWidth="1"/>
    <col min="8990" max="8990" width="9.109375" style="3" bestFit="1" customWidth="1"/>
    <col min="8991" max="9040" width="3.6640625" style="3" customWidth="1"/>
    <col min="9041" max="9234" width="8.6640625" style="3"/>
    <col min="9235" max="9235" width="9.109375" style="3" customWidth="1"/>
    <col min="9236" max="9236" width="18.33203125" style="3" customWidth="1"/>
    <col min="9237" max="9237" width="28.88671875" style="3" customWidth="1"/>
    <col min="9238" max="9238" width="41.5546875" style="3" customWidth="1"/>
    <col min="9239" max="9239" width="30.44140625" style="3" customWidth="1"/>
    <col min="9240" max="9240" width="10.5546875" style="3" bestFit="1" customWidth="1"/>
    <col min="9241" max="9241" width="13.33203125" style="3" bestFit="1" customWidth="1"/>
    <col min="9242" max="9242" width="23" style="3" customWidth="1"/>
    <col min="9243" max="9243" width="26.6640625" style="3" customWidth="1"/>
    <col min="9244" max="9245" width="15.6640625" style="3" customWidth="1"/>
    <col min="9246" max="9246" width="9.109375" style="3" bestFit="1" customWidth="1"/>
    <col min="9247" max="9296" width="3.6640625" style="3" customWidth="1"/>
    <col min="9297" max="9490" width="8.6640625" style="3"/>
    <col min="9491" max="9491" width="9.109375" style="3" customWidth="1"/>
    <col min="9492" max="9492" width="18.33203125" style="3" customWidth="1"/>
    <col min="9493" max="9493" width="28.88671875" style="3" customWidth="1"/>
    <col min="9494" max="9494" width="41.5546875" style="3" customWidth="1"/>
    <col min="9495" max="9495" width="30.44140625" style="3" customWidth="1"/>
    <col min="9496" max="9496" width="10.5546875" style="3" bestFit="1" customWidth="1"/>
    <col min="9497" max="9497" width="13.33203125" style="3" bestFit="1" customWidth="1"/>
    <col min="9498" max="9498" width="23" style="3" customWidth="1"/>
    <col min="9499" max="9499" width="26.6640625" style="3" customWidth="1"/>
    <col min="9500" max="9501" width="15.6640625" style="3" customWidth="1"/>
    <col min="9502" max="9502" width="9.109375" style="3" bestFit="1" customWidth="1"/>
    <col min="9503" max="9552" width="3.6640625" style="3" customWidth="1"/>
    <col min="9553" max="9746" width="8.6640625" style="3"/>
    <col min="9747" max="9747" width="9.109375" style="3" customWidth="1"/>
    <col min="9748" max="9748" width="18.33203125" style="3" customWidth="1"/>
    <col min="9749" max="9749" width="28.88671875" style="3" customWidth="1"/>
    <col min="9750" max="9750" width="41.5546875" style="3" customWidth="1"/>
    <col min="9751" max="9751" width="30.44140625" style="3" customWidth="1"/>
    <col min="9752" max="9752" width="10.5546875" style="3" bestFit="1" customWidth="1"/>
    <col min="9753" max="9753" width="13.33203125" style="3" bestFit="1" customWidth="1"/>
    <col min="9754" max="9754" width="23" style="3" customWidth="1"/>
    <col min="9755" max="9755" width="26.6640625" style="3" customWidth="1"/>
    <col min="9756" max="9757" width="15.6640625" style="3" customWidth="1"/>
    <col min="9758" max="9758" width="9.109375" style="3" bestFit="1" customWidth="1"/>
    <col min="9759" max="9808" width="3.6640625" style="3" customWidth="1"/>
    <col min="9809" max="10002" width="8.6640625" style="3"/>
    <col min="10003" max="10003" width="9.109375" style="3" customWidth="1"/>
    <col min="10004" max="10004" width="18.33203125" style="3" customWidth="1"/>
    <col min="10005" max="10005" width="28.88671875" style="3" customWidth="1"/>
    <col min="10006" max="10006" width="41.5546875" style="3" customWidth="1"/>
    <col min="10007" max="10007" width="30.44140625" style="3" customWidth="1"/>
    <col min="10008" max="10008" width="10.5546875" style="3" bestFit="1" customWidth="1"/>
    <col min="10009" max="10009" width="13.33203125" style="3" bestFit="1" customWidth="1"/>
    <col min="10010" max="10010" width="23" style="3" customWidth="1"/>
    <col min="10011" max="10011" width="26.6640625" style="3" customWidth="1"/>
    <col min="10012" max="10013" width="15.6640625" style="3" customWidth="1"/>
    <col min="10014" max="10014" width="9.109375" style="3" bestFit="1" customWidth="1"/>
    <col min="10015" max="10064" width="3.6640625" style="3" customWidth="1"/>
    <col min="10065" max="10258" width="8.6640625" style="3"/>
    <col min="10259" max="10259" width="9.109375" style="3" customWidth="1"/>
    <col min="10260" max="10260" width="18.33203125" style="3" customWidth="1"/>
    <col min="10261" max="10261" width="28.88671875" style="3" customWidth="1"/>
    <col min="10262" max="10262" width="41.5546875" style="3" customWidth="1"/>
    <col min="10263" max="10263" width="30.44140625" style="3" customWidth="1"/>
    <col min="10264" max="10264" width="10.5546875" style="3" bestFit="1" customWidth="1"/>
    <col min="10265" max="10265" width="13.33203125" style="3" bestFit="1" customWidth="1"/>
    <col min="10266" max="10266" width="23" style="3" customWidth="1"/>
    <col min="10267" max="10267" width="26.6640625" style="3" customWidth="1"/>
    <col min="10268" max="10269" width="15.6640625" style="3" customWidth="1"/>
    <col min="10270" max="10270" width="9.109375" style="3" bestFit="1" customWidth="1"/>
    <col min="10271" max="10320" width="3.6640625" style="3" customWidth="1"/>
    <col min="10321" max="10514" width="8.6640625" style="3"/>
    <col min="10515" max="10515" width="9.109375" style="3" customWidth="1"/>
    <col min="10516" max="10516" width="18.33203125" style="3" customWidth="1"/>
    <col min="10517" max="10517" width="28.88671875" style="3" customWidth="1"/>
    <col min="10518" max="10518" width="41.5546875" style="3" customWidth="1"/>
    <col min="10519" max="10519" width="30.44140625" style="3" customWidth="1"/>
    <col min="10520" max="10520" width="10.5546875" style="3" bestFit="1" customWidth="1"/>
    <col min="10521" max="10521" width="13.33203125" style="3" bestFit="1" customWidth="1"/>
    <col min="10522" max="10522" width="23" style="3" customWidth="1"/>
    <col min="10523" max="10523" width="26.6640625" style="3" customWidth="1"/>
    <col min="10524" max="10525" width="15.6640625" style="3" customWidth="1"/>
    <col min="10526" max="10526" width="9.109375" style="3" bestFit="1" customWidth="1"/>
    <col min="10527" max="10576" width="3.6640625" style="3" customWidth="1"/>
    <col min="10577" max="10770" width="8.6640625" style="3"/>
    <col min="10771" max="10771" width="9.109375" style="3" customWidth="1"/>
    <col min="10772" max="10772" width="18.33203125" style="3" customWidth="1"/>
    <col min="10773" max="10773" width="28.88671875" style="3" customWidth="1"/>
    <col min="10774" max="10774" width="41.5546875" style="3" customWidth="1"/>
    <col min="10775" max="10775" width="30.44140625" style="3" customWidth="1"/>
    <col min="10776" max="10776" width="10.5546875" style="3" bestFit="1" customWidth="1"/>
    <col min="10777" max="10777" width="13.33203125" style="3" bestFit="1" customWidth="1"/>
    <col min="10778" max="10778" width="23" style="3" customWidth="1"/>
    <col min="10779" max="10779" width="26.6640625" style="3" customWidth="1"/>
    <col min="10780" max="10781" width="15.6640625" style="3" customWidth="1"/>
    <col min="10782" max="10782" width="9.109375" style="3" bestFit="1" customWidth="1"/>
    <col min="10783" max="10832" width="3.6640625" style="3" customWidth="1"/>
    <col min="10833" max="11026" width="8.6640625" style="3"/>
    <col min="11027" max="11027" width="9.109375" style="3" customWidth="1"/>
    <col min="11028" max="11028" width="18.33203125" style="3" customWidth="1"/>
    <col min="11029" max="11029" width="28.88671875" style="3" customWidth="1"/>
    <col min="11030" max="11030" width="41.5546875" style="3" customWidth="1"/>
    <col min="11031" max="11031" width="30.44140625" style="3" customWidth="1"/>
    <col min="11032" max="11032" width="10.5546875" style="3" bestFit="1" customWidth="1"/>
    <col min="11033" max="11033" width="13.33203125" style="3" bestFit="1" customWidth="1"/>
    <col min="11034" max="11034" width="23" style="3" customWidth="1"/>
    <col min="11035" max="11035" width="26.6640625" style="3" customWidth="1"/>
    <col min="11036" max="11037" width="15.6640625" style="3" customWidth="1"/>
    <col min="11038" max="11038" width="9.109375" style="3" bestFit="1" customWidth="1"/>
    <col min="11039" max="11088" width="3.6640625" style="3" customWidth="1"/>
    <col min="11089" max="11282" width="8.6640625" style="3"/>
    <col min="11283" max="11283" width="9.109375" style="3" customWidth="1"/>
    <col min="11284" max="11284" width="18.33203125" style="3" customWidth="1"/>
    <col min="11285" max="11285" width="28.88671875" style="3" customWidth="1"/>
    <col min="11286" max="11286" width="41.5546875" style="3" customWidth="1"/>
    <col min="11287" max="11287" width="30.44140625" style="3" customWidth="1"/>
    <col min="11288" max="11288" width="10.5546875" style="3" bestFit="1" customWidth="1"/>
    <col min="11289" max="11289" width="13.33203125" style="3" bestFit="1" customWidth="1"/>
    <col min="11290" max="11290" width="23" style="3" customWidth="1"/>
    <col min="11291" max="11291" width="26.6640625" style="3" customWidth="1"/>
    <col min="11292" max="11293" width="15.6640625" style="3" customWidth="1"/>
    <col min="11294" max="11294" width="9.109375" style="3" bestFit="1" customWidth="1"/>
    <col min="11295" max="11344" width="3.6640625" style="3" customWidth="1"/>
    <col min="11345" max="11538" width="8.6640625" style="3"/>
    <col min="11539" max="11539" width="9.109375" style="3" customWidth="1"/>
    <col min="11540" max="11540" width="18.33203125" style="3" customWidth="1"/>
    <col min="11541" max="11541" width="28.88671875" style="3" customWidth="1"/>
    <col min="11542" max="11542" width="41.5546875" style="3" customWidth="1"/>
    <col min="11543" max="11543" width="30.44140625" style="3" customWidth="1"/>
    <col min="11544" max="11544" width="10.5546875" style="3" bestFit="1" customWidth="1"/>
    <col min="11545" max="11545" width="13.33203125" style="3" bestFit="1" customWidth="1"/>
    <col min="11546" max="11546" width="23" style="3" customWidth="1"/>
    <col min="11547" max="11547" width="26.6640625" style="3" customWidth="1"/>
    <col min="11548" max="11549" width="15.6640625" style="3" customWidth="1"/>
    <col min="11550" max="11550" width="9.109375" style="3" bestFit="1" customWidth="1"/>
    <col min="11551" max="11600" width="3.6640625" style="3" customWidth="1"/>
    <col min="11601" max="11794" width="8.6640625" style="3"/>
    <col min="11795" max="11795" width="9.109375" style="3" customWidth="1"/>
    <col min="11796" max="11796" width="18.33203125" style="3" customWidth="1"/>
    <col min="11797" max="11797" width="28.88671875" style="3" customWidth="1"/>
    <col min="11798" max="11798" width="41.5546875" style="3" customWidth="1"/>
    <col min="11799" max="11799" width="30.44140625" style="3" customWidth="1"/>
    <col min="11800" max="11800" width="10.5546875" style="3" bestFit="1" customWidth="1"/>
    <col min="11801" max="11801" width="13.33203125" style="3" bestFit="1" customWidth="1"/>
    <col min="11802" max="11802" width="23" style="3" customWidth="1"/>
    <col min="11803" max="11803" width="26.6640625" style="3" customWidth="1"/>
    <col min="11804" max="11805" width="15.6640625" style="3" customWidth="1"/>
    <col min="11806" max="11806" width="9.109375" style="3" bestFit="1" customWidth="1"/>
    <col min="11807" max="11856" width="3.6640625" style="3" customWidth="1"/>
    <col min="11857" max="12050" width="8.6640625" style="3"/>
    <col min="12051" max="12051" width="9.109375" style="3" customWidth="1"/>
    <col min="12052" max="12052" width="18.33203125" style="3" customWidth="1"/>
    <col min="12053" max="12053" width="28.88671875" style="3" customWidth="1"/>
    <col min="12054" max="12054" width="41.5546875" style="3" customWidth="1"/>
    <col min="12055" max="12055" width="30.44140625" style="3" customWidth="1"/>
    <col min="12056" max="12056" width="10.5546875" style="3" bestFit="1" customWidth="1"/>
    <col min="12057" max="12057" width="13.33203125" style="3" bestFit="1" customWidth="1"/>
    <col min="12058" max="12058" width="23" style="3" customWidth="1"/>
    <col min="12059" max="12059" width="26.6640625" style="3" customWidth="1"/>
    <col min="12060" max="12061" width="15.6640625" style="3" customWidth="1"/>
    <col min="12062" max="12062" width="9.109375" style="3" bestFit="1" customWidth="1"/>
    <col min="12063" max="12112" width="3.6640625" style="3" customWidth="1"/>
    <col min="12113" max="12306" width="8.6640625" style="3"/>
    <col min="12307" max="12307" width="9.109375" style="3" customWidth="1"/>
    <col min="12308" max="12308" width="18.33203125" style="3" customWidth="1"/>
    <col min="12309" max="12309" width="28.88671875" style="3" customWidth="1"/>
    <col min="12310" max="12310" width="41.5546875" style="3" customWidth="1"/>
    <col min="12311" max="12311" width="30.44140625" style="3" customWidth="1"/>
    <col min="12312" max="12312" width="10.5546875" style="3" bestFit="1" customWidth="1"/>
    <col min="12313" max="12313" width="13.33203125" style="3" bestFit="1" customWidth="1"/>
    <col min="12314" max="12314" width="23" style="3" customWidth="1"/>
    <col min="12315" max="12315" width="26.6640625" style="3" customWidth="1"/>
    <col min="12316" max="12317" width="15.6640625" style="3" customWidth="1"/>
    <col min="12318" max="12318" width="9.109375" style="3" bestFit="1" customWidth="1"/>
    <col min="12319" max="12368" width="3.6640625" style="3" customWidth="1"/>
    <col min="12369" max="12562" width="8.6640625" style="3"/>
    <col min="12563" max="12563" width="9.109375" style="3" customWidth="1"/>
    <col min="12564" max="12564" width="18.33203125" style="3" customWidth="1"/>
    <col min="12565" max="12565" width="28.88671875" style="3" customWidth="1"/>
    <col min="12566" max="12566" width="41.5546875" style="3" customWidth="1"/>
    <col min="12567" max="12567" width="30.44140625" style="3" customWidth="1"/>
    <col min="12568" max="12568" width="10.5546875" style="3" bestFit="1" customWidth="1"/>
    <col min="12569" max="12569" width="13.33203125" style="3" bestFit="1" customWidth="1"/>
    <col min="12570" max="12570" width="23" style="3" customWidth="1"/>
    <col min="12571" max="12571" width="26.6640625" style="3" customWidth="1"/>
    <col min="12572" max="12573" width="15.6640625" style="3" customWidth="1"/>
    <col min="12574" max="12574" width="9.109375" style="3" bestFit="1" customWidth="1"/>
    <col min="12575" max="12624" width="3.6640625" style="3" customWidth="1"/>
    <col min="12625" max="12818" width="8.6640625" style="3"/>
    <col min="12819" max="12819" width="9.109375" style="3" customWidth="1"/>
    <col min="12820" max="12820" width="18.33203125" style="3" customWidth="1"/>
    <col min="12821" max="12821" width="28.88671875" style="3" customWidth="1"/>
    <col min="12822" max="12822" width="41.5546875" style="3" customWidth="1"/>
    <col min="12823" max="12823" width="30.44140625" style="3" customWidth="1"/>
    <col min="12824" max="12824" width="10.5546875" style="3" bestFit="1" customWidth="1"/>
    <col min="12825" max="12825" width="13.33203125" style="3" bestFit="1" customWidth="1"/>
    <col min="12826" max="12826" width="23" style="3" customWidth="1"/>
    <col min="12827" max="12827" width="26.6640625" style="3" customWidth="1"/>
    <col min="12828" max="12829" width="15.6640625" style="3" customWidth="1"/>
    <col min="12830" max="12830" width="9.109375" style="3" bestFit="1" customWidth="1"/>
    <col min="12831" max="12880" width="3.6640625" style="3" customWidth="1"/>
    <col min="12881" max="13074" width="8.6640625" style="3"/>
    <col min="13075" max="13075" width="9.109375" style="3" customWidth="1"/>
    <col min="13076" max="13076" width="18.33203125" style="3" customWidth="1"/>
    <col min="13077" max="13077" width="28.88671875" style="3" customWidth="1"/>
    <col min="13078" max="13078" width="41.5546875" style="3" customWidth="1"/>
    <col min="13079" max="13079" width="30.44140625" style="3" customWidth="1"/>
    <col min="13080" max="13080" width="10.5546875" style="3" bestFit="1" customWidth="1"/>
    <col min="13081" max="13081" width="13.33203125" style="3" bestFit="1" customWidth="1"/>
    <col min="13082" max="13082" width="23" style="3" customWidth="1"/>
    <col min="13083" max="13083" width="26.6640625" style="3" customWidth="1"/>
    <col min="13084" max="13085" width="15.6640625" style="3" customWidth="1"/>
    <col min="13086" max="13086" width="9.109375" style="3" bestFit="1" customWidth="1"/>
    <col min="13087" max="13136" width="3.6640625" style="3" customWidth="1"/>
    <col min="13137" max="13330" width="8.6640625" style="3"/>
    <col min="13331" max="13331" width="9.109375" style="3" customWidth="1"/>
    <col min="13332" max="13332" width="18.33203125" style="3" customWidth="1"/>
    <col min="13333" max="13333" width="28.88671875" style="3" customWidth="1"/>
    <col min="13334" max="13334" width="41.5546875" style="3" customWidth="1"/>
    <col min="13335" max="13335" width="30.44140625" style="3" customWidth="1"/>
    <col min="13336" max="13336" width="10.5546875" style="3" bestFit="1" customWidth="1"/>
    <col min="13337" max="13337" width="13.33203125" style="3" bestFit="1" customWidth="1"/>
    <col min="13338" max="13338" width="23" style="3" customWidth="1"/>
    <col min="13339" max="13339" width="26.6640625" style="3" customWidth="1"/>
    <col min="13340" max="13341" width="15.6640625" style="3" customWidth="1"/>
    <col min="13342" max="13342" width="9.109375" style="3" bestFit="1" customWidth="1"/>
    <col min="13343" max="13392" width="3.6640625" style="3" customWidth="1"/>
    <col min="13393" max="13586" width="8.6640625" style="3"/>
    <col min="13587" max="13587" width="9.109375" style="3" customWidth="1"/>
    <col min="13588" max="13588" width="18.33203125" style="3" customWidth="1"/>
    <col min="13589" max="13589" width="28.88671875" style="3" customWidth="1"/>
    <col min="13590" max="13590" width="41.5546875" style="3" customWidth="1"/>
    <col min="13591" max="13591" width="30.44140625" style="3" customWidth="1"/>
    <col min="13592" max="13592" width="10.5546875" style="3" bestFit="1" customWidth="1"/>
    <col min="13593" max="13593" width="13.33203125" style="3" bestFit="1" customWidth="1"/>
    <col min="13594" max="13594" width="23" style="3" customWidth="1"/>
    <col min="13595" max="13595" width="26.6640625" style="3" customWidth="1"/>
    <col min="13596" max="13597" width="15.6640625" style="3" customWidth="1"/>
    <col min="13598" max="13598" width="9.109375" style="3" bestFit="1" customWidth="1"/>
    <col min="13599" max="13648" width="3.6640625" style="3" customWidth="1"/>
    <col min="13649" max="13842" width="8.6640625" style="3"/>
    <col min="13843" max="13843" width="9.109375" style="3" customWidth="1"/>
    <col min="13844" max="13844" width="18.33203125" style="3" customWidth="1"/>
    <col min="13845" max="13845" width="28.88671875" style="3" customWidth="1"/>
    <col min="13846" max="13846" width="41.5546875" style="3" customWidth="1"/>
    <col min="13847" max="13847" width="30.44140625" style="3" customWidth="1"/>
    <col min="13848" max="13848" width="10.5546875" style="3" bestFit="1" customWidth="1"/>
    <col min="13849" max="13849" width="13.33203125" style="3" bestFit="1" customWidth="1"/>
    <col min="13850" max="13850" width="23" style="3" customWidth="1"/>
    <col min="13851" max="13851" width="26.6640625" style="3" customWidth="1"/>
    <col min="13852" max="13853" width="15.6640625" style="3" customWidth="1"/>
    <col min="13854" max="13854" width="9.109375" style="3" bestFit="1" customWidth="1"/>
    <col min="13855" max="13904" width="3.6640625" style="3" customWidth="1"/>
    <col min="13905" max="14098" width="8.6640625" style="3"/>
    <col min="14099" max="14099" width="9.109375" style="3" customWidth="1"/>
    <col min="14100" max="14100" width="18.33203125" style="3" customWidth="1"/>
    <col min="14101" max="14101" width="28.88671875" style="3" customWidth="1"/>
    <col min="14102" max="14102" width="41.5546875" style="3" customWidth="1"/>
    <col min="14103" max="14103" width="30.44140625" style="3" customWidth="1"/>
    <col min="14104" max="14104" width="10.5546875" style="3" bestFit="1" customWidth="1"/>
    <col min="14105" max="14105" width="13.33203125" style="3" bestFit="1" customWidth="1"/>
    <col min="14106" max="14106" width="23" style="3" customWidth="1"/>
    <col min="14107" max="14107" width="26.6640625" style="3" customWidth="1"/>
    <col min="14108" max="14109" width="15.6640625" style="3" customWidth="1"/>
    <col min="14110" max="14110" width="9.109375" style="3" bestFit="1" customWidth="1"/>
    <col min="14111" max="14160" width="3.6640625" style="3" customWidth="1"/>
    <col min="14161" max="14354" width="8.6640625" style="3"/>
    <col min="14355" max="14355" width="9.109375" style="3" customWidth="1"/>
    <col min="14356" max="14356" width="18.33203125" style="3" customWidth="1"/>
    <col min="14357" max="14357" width="28.88671875" style="3" customWidth="1"/>
    <col min="14358" max="14358" width="41.5546875" style="3" customWidth="1"/>
    <col min="14359" max="14359" width="30.44140625" style="3" customWidth="1"/>
    <col min="14360" max="14360" width="10.5546875" style="3" bestFit="1" customWidth="1"/>
    <col min="14361" max="14361" width="13.33203125" style="3" bestFit="1" customWidth="1"/>
    <col min="14362" max="14362" width="23" style="3" customWidth="1"/>
    <col min="14363" max="14363" width="26.6640625" style="3" customWidth="1"/>
    <col min="14364" max="14365" width="15.6640625" style="3" customWidth="1"/>
    <col min="14366" max="14366" width="9.109375" style="3" bestFit="1" customWidth="1"/>
    <col min="14367" max="14416" width="3.6640625" style="3" customWidth="1"/>
    <col min="14417" max="14610" width="8.6640625" style="3"/>
    <col min="14611" max="14611" width="9.109375" style="3" customWidth="1"/>
    <col min="14612" max="14612" width="18.33203125" style="3" customWidth="1"/>
    <col min="14613" max="14613" width="28.88671875" style="3" customWidth="1"/>
    <col min="14614" max="14614" width="41.5546875" style="3" customWidth="1"/>
    <col min="14615" max="14615" width="30.44140625" style="3" customWidth="1"/>
    <col min="14616" max="14616" width="10.5546875" style="3" bestFit="1" customWidth="1"/>
    <col min="14617" max="14617" width="13.33203125" style="3" bestFit="1" customWidth="1"/>
    <col min="14618" max="14618" width="23" style="3" customWidth="1"/>
    <col min="14619" max="14619" width="26.6640625" style="3" customWidth="1"/>
    <col min="14620" max="14621" width="15.6640625" style="3" customWidth="1"/>
    <col min="14622" max="14622" width="9.109375" style="3" bestFit="1" customWidth="1"/>
    <col min="14623" max="14672" width="3.6640625" style="3" customWidth="1"/>
    <col min="14673" max="14866" width="8.6640625" style="3"/>
    <col min="14867" max="14867" width="9.109375" style="3" customWidth="1"/>
    <col min="14868" max="14868" width="18.33203125" style="3" customWidth="1"/>
    <col min="14869" max="14869" width="28.88671875" style="3" customWidth="1"/>
    <col min="14870" max="14870" width="41.5546875" style="3" customWidth="1"/>
    <col min="14871" max="14871" width="30.44140625" style="3" customWidth="1"/>
    <col min="14872" max="14872" width="10.5546875" style="3" bestFit="1" customWidth="1"/>
    <col min="14873" max="14873" width="13.33203125" style="3" bestFit="1" customWidth="1"/>
    <col min="14874" max="14874" width="23" style="3" customWidth="1"/>
    <col min="14875" max="14875" width="26.6640625" style="3" customWidth="1"/>
    <col min="14876" max="14877" width="15.6640625" style="3" customWidth="1"/>
    <col min="14878" max="14878" width="9.109375" style="3" bestFit="1" customWidth="1"/>
    <col min="14879" max="14928" width="3.6640625" style="3" customWidth="1"/>
    <col min="14929" max="15122" width="8.6640625" style="3"/>
    <col min="15123" max="15123" width="9.109375" style="3" customWidth="1"/>
    <col min="15124" max="15124" width="18.33203125" style="3" customWidth="1"/>
    <col min="15125" max="15125" width="28.88671875" style="3" customWidth="1"/>
    <col min="15126" max="15126" width="41.5546875" style="3" customWidth="1"/>
    <col min="15127" max="15127" width="30.44140625" style="3" customWidth="1"/>
    <col min="15128" max="15128" width="10.5546875" style="3" bestFit="1" customWidth="1"/>
    <col min="15129" max="15129" width="13.33203125" style="3" bestFit="1" customWidth="1"/>
    <col min="15130" max="15130" width="23" style="3" customWidth="1"/>
    <col min="15131" max="15131" width="26.6640625" style="3" customWidth="1"/>
    <col min="15132" max="15133" width="15.6640625" style="3" customWidth="1"/>
    <col min="15134" max="15134" width="9.109375" style="3" bestFit="1" customWidth="1"/>
    <col min="15135" max="15184" width="3.6640625" style="3" customWidth="1"/>
    <col min="15185" max="15378" width="8.6640625" style="3"/>
    <col min="15379" max="15379" width="9.109375" style="3" customWidth="1"/>
    <col min="15380" max="15380" width="18.33203125" style="3" customWidth="1"/>
    <col min="15381" max="15381" width="28.88671875" style="3" customWidth="1"/>
    <col min="15382" max="15382" width="41.5546875" style="3" customWidth="1"/>
    <col min="15383" max="15383" width="30.44140625" style="3" customWidth="1"/>
    <col min="15384" max="15384" width="10.5546875" style="3" bestFit="1" customWidth="1"/>
    <col min="15385" max="15385" width="13.33203125" style="3" bestFit="1" customWidth="1"/>
    <col min="15386" max="15386" width="23" style="3" customWidth="1"/>
    <col min="15387" max="15387" width="26.6640625" style="3" customWidth="1"/>
    <col min="15388" max="15389" width="15.6640625" style="3" customWidth="1"/>
    <col min="15390" max="15390" width="9.109375" style="3" bestFit="1" customWidth="1"/>
    <col min="15391" max="15440" width="3.6640625" style="3" customWidth="1"/>
    <col min="15441" max="15634" width="8.6640625" style="3"/>
    <col min="15635" max="15635" width="9.109375" style="3" customWidth="1"/>
    <col min="15636" max="15636" width="18.33203125" style="3" customWidth="1"/>
    <col min="15637" max="15637" width="28.88671875" style="3" customWidth="1"/>
    <col min="15638" max="15638" width="41.5546875" style="3" customWidth="1"/>
    <col min="15639" max="15639" width="30.44140625" style="3" customWidth="1"/>
    <col min="15640" max="15640" width="10.5546875" style="3" bestFit="1" customWidth="1"/>
    <col min="15641" max="15641" width="13.33203125" style="3" bestFit="1" customWidth="1"/>
    <col min="15642" max="15642" width="23" style="3" customWidth="1"/>
    <col min="15643" max="15643" width="26.6640625" style="3" customWidth="1"/>
    <col min="15644" max="15645" width="15.6640625" style="3" customWidth="1"/>
    <col min="15646" max="15646" width="9.109375" style="3" bestFit="1" customWidth="1"/>
    <col min="15647" max="15696" width="3.6640625" style="3" customWidth="1"/>
    <col min="15697" max="15890" width="8.6640625" style="3"/>
    <col min="15891" max="15891" width="9.109375" style="3" customWidth="1"/>
    <col min="15892" max="15892" width="18.33203125" style="3" customWidth="1"/>
    <col min="15893" max="15893" width="28.88671875" style="3" customWidth="1"/>
    <col min="15894" max="15894" width="41.5546875" style="3" customWidth="1"/>
    <col min="15895" max="15895" width="30.44140625" style="3" customWidth="1"/>
    <col min="15896" max="15896" width="10.5546875" style="3" bestFit="1" customWidth="1"/>
    <col min="15897" max="15897" width="13.33203125" style="3" bestFit="1" customWidth="1"/>
    <col min="15898" max="15898" width="23" style="3" customWidth="1"/>
    <col min="15899" max="15899" width="26.6640625" style="3" customWidth="1"/>
    <col min="15900" max="15901" width="15.6640625" style="3" customWidth="1"/>
    <col min="15902" max="15902" width="9.109375" style="3" bestFit="1" customWidth="1"/>
    <col min="15903" max="15952" width="3.6640625" style="3" customWidth="1"/>
    <col min="15953" max="16146" width="8.6640625" style="3"/>
    <col min="16147" max="16147" width="9.109375" style="3" customWidth="1"/>
    <col min="16148" max="16148" width="18.33203125" style="3" customWidth="1"/>
    <col min="16149" max="16149" width="28.88671875" style="3" customWidth="1"/>
    <col min="16150" max="16150" width="41.5546875" style="3" customWidth="1"/>
    <col min="16151" max="16151" width="30.44140625" style="3" customWidth="1"/>
    <col min="16152" max="16152" width="10.5546875" style="3" bestFit="1" customWidth="1"/>
    <col min="16153" max="16153" width="13.33203125" style="3" bestFit="1" customWidth="1"/>
    <col min="16154" max="16154" width="23" style="3" customWidth="1"/>
    <col min="16155" max="16155" width="26.6640625" style="3" customWidth="1"/>
    <col min="16156" max="16157" width="15.6640625" style="3" customWidth="1"/>
    <col min="16158" max="16158" width="9.109375" style="3" bestFit="1" customWidth="1"/>
    <col min="16159" max="16208" width="3.6640625" style="3" customWidth="1"/>
    <col min="16209" max="16384" width="8.6640625" style="3"/>
  </cols>
  <sheetData>
    <row r="1" spans="1:80" ht="15" customHeight="1" x14ac:dyDescent="0.2">
      <c r="A1" s="119" t="s">
        <v>790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80" ht="15" hidden="1" customHeight="1" thickBot="1" x14ac:dyDescent="0.2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80" s="40" customFormat="1" ht="15" hidden="1" customHeight="1" x14ac:dyDescent="0.3">
      <c r="A3" s="120" t="s">
        <v>0</v>
      </c>
      <c r="B3" s="122" t="s">
        <v>1</v>
      </c>
      <c r="C3" s="122" t="s">
        <v>2</v>
      </c>
      <c r="D3" s="81" t="s">
        <v>3</v>
      </c>
      <c r="E3" s="122" t="s">
        <v>4</v>
      </c>
      <c r="F3" s="59" t="s">
        <v>5</v>
      </c>
      <c r="G3" s="59" t="s">
        <v>6</v>
      </c>
      <c r="H3" s="81" t="s">
        <v>7</v>
      </c>
      <c r="I3" s="122" t="s">
        <v>8</v>
      </c>
      <c r="J3" s="81" t="s">
        <v>25</v>
      </c>
      <c r="K3" s="122" t="s">
        <v>9</v>
      </c>
      <c r="L3" s="122" t="s">
        <v>26</v>
      </c>
      <c r="M3" s="122" t="s">
        <v>27</v>
      </c>
      <c r="N3" s="81" t="s">
        <v>6</v>
      </c>
      <c r="O3" s="81" t="s">
        <v>10</v>
      </c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5"/>
    </row>
    <row r="4" spans="1:80" s="40" customFormat="1" ht="15" hidden="1" customHeight="1" x14ac:dyDescent="0.3">
      <c r="A4" s="121"/>
      <c r="B4" s="123"/>
      <c r="C4" s="123"/>
      <c r="D4" s="82" t="s">
        <v>11</v>
      </c>
      <c r="E4" s="123"/>
      <c r="F4" s="58" t="s">
        <v>771</v>
      </c>
      <c r="G4" s="58" t="s">
        <v>12</v>
      </c>
      <c r="H4" s="82" t="s">
        <v>13</v>
      </c>
      <c r="I4" s="123"/>
      <c r="J4" s="82" t="s">
        <v>28</v>
      </c>
      <c r="K4" s="123"/>
      <c r="L4" s="123"/>
      <c r="M4" s="123"/>
      <c r="N4" s="82" t="s">
        <v>29</v>
      </c>
      <c r="O4" s="82" t="s">
        <v>14</v>
      </c>
      <c r="P4" s="35">
        <v>52</v>
      </c>
      <c r="Q4" s="35">
        <v>53</v>
      </c>
      <c r="R4" s="35">
        <v>54</v>
      </c>
      <c r="S4" s="35">
        <v>55</v>
      </c>
      <c r="T4" s="35">
        <v>56</v>
      </c>
      <c r="U4" s="35">
        <v>57</v>
      </c>
      <c r="V4" s="35">
        <v>58</v>
      </c>
      <c r="W4" s="35">
        <v>59</v>
      </c>
      <c r="X4" s="35">
        <v>60</v>
      </c>
      <c r="Y4" s="35">
        <v>61</v>
      </c>
      <c r="Z4" s="35">
        <v>62</v>
      </c>
      <c r="AA4" s="35">
        <v>63</v>
      </c>
      <c r="AB4" s="35">
        <v>64</v>
      </c>
      <c r="AC4" s="35">
        <v>65</v>
      </c>
      <c r="AD4" s="35">
        <v>66</v>
      </c>
      <c r="AE4" s="35">
        <v>67</v>
      </c>
      <c r="AF4" s="35">
        <v>68</v>
      </c>
      <c r="AG4" s="35">
        <v>69</v>
      </c>
      <c r="AH4" s="35">
        <v>70</v>
      </c>
      <c r="AI4" s="35">
        <v>71</v>
      </c>
      <c r="AJ4" s="35">
        <v>72</v>
      </c>
      <c r="AK4" s="35">
        <v>73</v>
      </c>
      <c r="AL4" s="35">
        <v>74</v>
      </c>
      <c r="AM4" s="35">
        <v>75</v>
      </c>
      <c r="AN4" s="35">
        <v>76</v>
      </c>
      <c r="AO4" s="35">
        <v>77</v>
      </c>
      <c r="AP4" s="35">
        <v>78</v>
      </c>
      <c r="AQ4" s="35">
        <v>79</v>
      </c>
      <c r="AR4" s="35">
        <v>80</v>
      </c>
      <c r="AS4" s="35">
        <v>81</v>
      </c>
      <c r="AT4" s="35">
        <v>82</v>
      </c>
      <c r="AU4" s="35">
        <v>83</v>
      </c>
      <c r="AV4" s="35">
        <v>84</v>
      </c>
      <c r="AW4" s="35">
        <v>85</v>
      </c>
      <c r="AX4" s="35">
        <v>86</v>
      </c>
      <c r="AY4" s="35">
        <v>87</v>
      </c>
      <c r="AZ4" s="35">
        <v>88</v>
      </c>
      <c r="BA4" s="35">
        <v>89</v>
      </c>
      <c r="BB4" s="35">
        <v>90</v>
      </c>
      <c r="BC4" s="35">
        <v>91</v>
      </c>
      <c r="BD4" s="35">
        <v>92</v>
      </c>
      <c r="BE4" s="35">
        <v>93</v>
      </c>
      <c r="BF4" s="35">
        <v>94</v>
      </c>
      <c r="BG4" s="35">
        <v>95</v>
      </c>
      <c r="BH4" s="35">
        <v>96</v>
      </c>
      <c r="BI4" s="35">
        <v>97</v>
      </c>
      <c r="BJ4" s="35">
        <v>98</v>
      </c>
      <c r="BK4" s="35">
        <v>99</v>
      </c>
      <c r="BL4" s="36" t="s">
        <v>30</v>
      </c>
      <c r="BM4" s="36" t="s">
        <v>31</v>
      </c>
      <c r="BN4" s="36" t="s">
        <v>32</v>
      </c>
      <c r="BO4" s="36" t="s">
        <v>33</v>
      </c>
      <c r="BP4" s="36" t="s">
        <v>34</v>
      </c>
      <c r="BQ4" s="36" t="s">
        <v>35</v>
      </c>
      <c r="BR4" s="36" t="s">
        <v>36</v>
      </c>
      <c r="BS4" s="36" t="s">
        <v>37</v>
      </c>
      <c r="BT4" s="36" t="s">
        <v>38</v>
      </c>
      <c r="BU4" s="36" t="s">
        <v>39</v>
      </c>
      <c r="BV4" s="36" t="s">
        <v>40</v>
      </c>
      <c r="BW4" s="36" t="s">
        <v>41</v>
      </c>
      <c r="BX4" s="36" t="s">
        <v>42</v>
      </c>
      <c r="BY4" s="36" t="s">
        <v>43</v>
      </c>
      <c r="BZ4" s="36" t="s">
        <v>772</v>
      </c>
      <c r="CA4" s="36" t="s">
        <v>773</v>
      </c>
      <c r="CB4" s="37" t="s">
        <v>791</v>
      </c>
    </row>
    <row r="5" spans="1:80" s="4" customFormat="1" ht="6" hidden="1" customHeight="1" x14ac:dyDescent="0.2">
      <c r="A5" s="116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8"/>
    </row>
    <row r="6" spans="1:80" s="40" customFormat="1" ht="21" customHeight="1" x14ac:dyDescent="0.2">
      <c r="A6" s="60">
        <v>1</v>
      </c>
      <c r="B6" s="50" t="s">
        <v>76</v>
      </c>
      <c r="C6" s="50" t="s">
        <v>77</v>
      </c>
      <c r="D6" s="47" t="s">
        <v>78</v>
      </c>
      <c r="E6" s="50" t="s">
        <v>79</v>
      </c>
      <c r="F6" s="44" t="s">
        <v>80</v>
      </c>
      <c r="G6" s="44">
        <v>2011</v>
      </c>
      <c r="H6" s="50" t="s">
        <v>81</v>
      </c>
      <c r="I6" s="44" t="s">
        <v>70</v>
      </c>
      <c r="J6" s="44" t="s">
        <v>82</v>
      </c>
      <c r="K6" s="44" t="s">
        <v>83</v>
      </c>
      <c r="L6" s="44" t="s">
        <v>84</v>
      </c>
      <c r="M6" s="44" t="s">
        <v>84</v>
      </c>
      <c r="N6" s="14">
        <v>2013</v>
      </c>
      <c r="O6" s="26">
        <f t="shared" ref="O6:O37" si="0">SUM(P6:CB6)+1-1</f>
        <v>3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7">
        <v>1</v>
      </c>
      <c r="BZ6" s="65"/>
      <c r="CA6" s="76">
        <v>1</v>
      </c>
      <c r="CB6" s="77">
        <v>1</v>
      </c>
    </row>
    <row r="7" spans="1:80" s="40" customFormat="1" ht="21" customHeight="1" x14ac:dyDescent="0.2">
      <c r="A7" s="60">
        <v>2</v>
      </c>
      <c r="B7" s="46" t="s">
        <v>85</v>
      </c>
      <c r="C7" s="46" t="s">
        <v>77</v>
      </c>
      <c r="D7" s="41" t="s">
        <v>86</v>
      </c>
      <c r="E7" s="46" t="s">
        <v>87</v>
      </c>
      <c r="F7" s="38" t="s">
        <v>88</v>
      </c>
      <c r="G7" s="38">
        <v>1984</v>
      </c>
      <c r="H7" s="46" t="s">
        <v>54</v>
      </c>
      <c r="I7" s="38" t="s">
        <v>70</v>
      </c>
      <c r="J7" s="38" t="s">
        <v>89</v>
      </c>
      <c r="K7" s="38" t="s">
        <v>90</v>
      </c>
      <c r="L7" s="38" t="s">
        <v>91</v>
      </c>
      <c r="M7" s="38" t="s">
        <v>92</v>
      </c>
      <c r="N7" s="5" t="s">
        <v>93</v>
      </c>
      <c r="O7" s="26">
        <f t="shared" si="0"/>
        <v>6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5"/>
      <c r="BB7" s="7">
        <v>1</v>
      </c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65"/>
      <c r="CA7" s="5"/>
      <c r="CB7" s="39"/>
    </row>
    <row r="8" spans="1:80" s="40" customFormat="1" ht="21" customHeight="1" x14ac:dyDescent="0.2">
      <c r="A8" s="60">
        <v>3</v>
      </c>
      <c r="B8" s="50" t="s">
        <v>94</v>
      </c>
      <c r="C8" s="50" t="s">
        <v>77</v>
      </c>
      <c r="D8" s="43" t="s">
        <v>95</v>
      </c>
      <c r="E8" s="50" t="s">
        <v>96</v>
      </c>
      <c r="F8" s="44" t="s">
        <v>97</v>
      </c>
      <c r="G8" s="44">
        <v>1976</v>
      </c>
      <c r="H8" s="50" t="s">
        <v>17</v>
      </c>
      <c r="I8" s="44" t="s">
        <v>70</v>
      </c>
      <c r="J8" s="44" t="s">
        <v>89</v>
      </c>
      <c r="K8" s="44" t="s">
        <v>98</v>
      </c>
      <c r="L8" s="44" t="s">
        <v>98</v>
      </c>
      <c r="M8" s="44" t="s">
        <v>15</v>
      </c>
      <c r="N8" s="14" t="s">
        <v>99</v>
      </c>
      <c r="O8" s="26">
        <f t="shared" si="0"/>
        <v>22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7">
        <v>1</v>
      </c>
      <c r="AY8" s="7">
        <v>1</v>
      </c>
      <c r="AZ8" s="7">
        <v>1</v>
      </c>
      <c r="BA8" s="7">
        <v>1</v>
      </c>
      <c r="BB8" s="7">
        <v>1</v>
      </c>
      <c r="BC8" s="7">
        <v>1</v>
      </c>
      <c r="BD8" s="6"/>
      <c r="BE8" s="6"/>
      <c r="BF8" s="6"/>
      <c r="BG8" s="6"/>
      <c r="BH8" s="6"/>
      <c r="BI8" s="6"/>
      <c r="BJ8" s="6"/>
      <c r="BK8" s="7">
        <v>1</v>
      </c>
      <c r="BL8" s="7">
        <v>1</v>
      </c>
      <c r="BM8" s="7">
        <v>1</v>
      </c>
      <c r="BN8" s="7">
        <v>1</v>
      </c>
      <c r="BO8" s="7">
        <v>1</v>
      </c>
      <c r="BP8" s="6"/>
      <c r="BQ8" s="7">
        <v>1</v>
      </c>
      <c r="BR8" s="7">
        <v>1</v>
      </c>
      <c r="BS8" s="7">
        <v>1</v>
      </c>
      <c r="BT8" s="7">
        <v>1</v>
      </c>
      <c r="BU8" s="7">
        <v>1</v>
      </c>
      <c r="BV8" s="7">
        <v>1</v>
      </c>
      <c r="BW8" s="7">
        <v>1</v>
      </c>
      <c r="BX8" s="7">
        <v>1</v>
      </c>
      <c r="BY8" s="7">
        <v>1</v>
      </c>
      <c r="BZ8" s="65"/>
      <c r="CA8" s="76">
        <v>1</v>
      </c>
      <c r="CB8" s="51">
        <v>1</v>
      </c>
    </row>
    <row r="9" spans="1:80" s="40" customFormat="1" ht="21" customHeight="1" x14ac:dyDescent="0.2">
      <c r="A9" s="60">
        <v>4</v>
      </c>
      <c r="B9" s="50" t="s">
        <v>100</v>
      </c>
      <c r="C9" s="50" t="s">
        <v>77</v>
      </c>
      <c r="D9" s="43" t="s">
        <v>101</v>
      </c>
      <c r="E9" s="50" t="s">
        <v>102</v>
      </c>
      <c r="F9" s="44" t="s">
        <v>103</v>
      </c>
      <c r="G9" s="44">
        <v>1998</v>
      </c>
      <c r="H9" s="44" t="s">
        <v>104</v>
      </c>
      <c r="I9" s="44" t="s">
        <v>70</v>
      </c>
      <c r="J9" s="44" t="s">
        <v>89</v>
      </c>
      <c r="K9" s="44" t="s">
        <v>105</v>
      </c>
      <c r="L9" s="44" t="s">
        <v>105</v>
      </c>
      <c r="M9" s="44" t="s">
        <v>105</v>
      </c>
      <c r="N9" s="14" t="s">
        <v>53</v>
      </c>
      <c r="O9" s="26">
        <f t="shared" si="0"/>
        <v>16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7">
        <v>1</v>
      </c>
      <c r="BK9" s="7">
        <v>1</v>
      </c>
      <c r="BL9" s="7">
        <v>1</v>
      </c>
      <c r="BM9" s="7">
        <v>1</v>
      </c>
      <c r="BN9" s="7">
        <v>1</v>
      </c>
      <c r="BO9" s="6"/>
      <c r="BP9" s="6"/>
      <c r="BQ9" s="7">
        <v>1</v>
      </c>
      <c r="BR9" s="7">
        <v>1</v>
      </c>
      <c r="BS9" s="7">
        <v>1</v>
      </c>
      <c r="BT9" s="7">
        <v>1</v>
      </c>
      <c r="BU9" s="7">
        <v>1</v>
      </c>
      <c r="BV9" s="7">
        <v>1</v>
      </c>
      <c r="BW9" s="7">
        <v>1</v>
      </c>
      <c r="BX9" s="7">
        <v>1</v>
      </c>
      <c r="BY9" s="7">
        <v>1</v>
      </c>
      <c r="BZ9" s="65"/>
      <c r="CA9" s="76">
        <v>1</v>
      </c>
      <c r="CB9" s="77">
        <v>1</v>
      </c>
    </row>
    <row r="10" spans="1:80" s="40" customFormat="1" ht="21" customHeight="1" x14ac:dyDescent="0.2">
      <c r="A10" s="60">
        <v>5</v>
      </c>
      <c r="B10" s="50" t="s">
        <v>106</v>
      </c>
      <c r="C10" s="50" t="s">
        <v>77</v>
      </c>
      <c r="D10" s="47" t="s">
        <v>107</v>
      </c>
      <c r="E10" s="50" t="s">
        <v>21</v>
      </c>
      <c r="F10" s="44">
        <v>33</v>
      </c>
      <c r="G10" s="44">
        <v>2011</v>
      </c>
      <c r="H10" s="50" t="s">
        <v>81</v>
      </c>
      <c r="I10" s="44" t="s">
        <v>70</v>
      </c>
      <c r="J10" s="44" t="s">
        <v>89</v>
      </c>
      <c r="K10" s="44" t="s">
        <v>108</v>
      </c>
      <c r="L10" s="44" t="s">
        <v>109</v>
      </c>
      <c r="M10" s="44" t="s">
        <v>109</v>
      </c>
      <c r="N10" s="14">
        <v>2013</v>
      </c>
      <c r="O10" s="26">
        <f t="shared" si="0"/>
        <v>3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7">
        <v>1</v>
      </c>
      <c r="BZ10" s="65"/>
      <c r="CA10" s="76">
        <v>1</v>
      </c>
      <c r="CB10" s="77">
        <v>1</v>
      </c>
    </row>
    <row r="11" spans="1:80" s="40" customFormat="1" ht="21" customHeight="1" x14ac:dyDescent="0.2">
      <c r="A11" s="60">
        <v>6</v>
      </c>
      <c r="B11" s="47" t="s">
        <v>110</v>
      </c>
      <c r="C11" s="47" t="s">
        <v>77</v>
      </c>
      <c r="D11" s="43" t="s">
        <v>111</v>
      </c>
      <c r="E11" s="47" t="s">
        <v>112</v>
      </c>
      <c r="F11" s="31" t="s">
        <v>113</v>
      </c>
      <c r="G11" s="31">
        <v>1986</v>
      </c>
      <c r="H11" s="31" t="s">
        <v>114</v>
      </c>
      <c r="I11" s="31" t="s">
        <v>70</v>
      </c>
      <c r="J11" s="31" t="s">
        <v>115</v>
      </c>
      <c r="K11" s="31" t="s">
        <v>116</v>
      </c>
      <c r="L11" s="31" t="s">
        <v>117</v>
      </c>
      <c r="M11" s="31" t="s">
        <v>118</v>
      </c>
      <c r="N11" s="19" t="s">
        <v>119</v>
      </c>
      <c r="O11" s="26">
        <f t="shared" si="0"/>
        <v>16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10">
        <v>1</v>
      </c>
      <c r="BD11" s="10">
        <v>1</v>
      </c>
      <c r="BE11" s="10">
        <v>1</v>
      </c>
      <c r="BF11" s="10">
        <v>1</v>
      </c>
      <c r="BG11" s="10">
        <v>1</v>
      </c>
      <c r="BH11" s="9"/>
      <c r="BI11" s="10">
        <v>1</v>
      </c>
      <c r="BJ11" s="10">
        <v>1</v>
      </c>
      <c r="BK11" s="10">
        <v>1</v>
      </c>
      <c r="BL11" s="10">
        <v>1</v>
      </c>
      <c r="BM11" s="10">
        <v>1</v>
      </c>
      <c r="BN11" s="9"/>
      <c r="BO11" s="10">
        <v>1</v>
      </c>
      <c r="BP11" s="10">
        <v>1</v>
      </c>
      <c r="BQ11" s="9"/>
      <c r="BR11" s="9"/>
      <c r="BS11" s="9"/>
      <c r="BT11" s="10">
        <v>1</v>
      </c>
      <c r="BU11" s="10">
        <v>1</v>
      </c>
      <c r="BV11" s="10">
        <v>1</v>
      </c>
      <c r="BW11" s="10">
        <v>1</v>
      </c>
      <c r="BX11" s="9"/>
      <c r="BY11" s="9"/>
      <c r="BZ11" s="65"/>
      <c r="CA11" s="5"/>
      <c r="CB11" s="39"/>
    </row>
    <row r="12" spans="1:80" s="40" customFormat="1" ht="21" hidden="1" customHeight="1" x14ac:dyDescent="0.2">
      <c r="A12" s="60">
        <v>7</v>
      </c>
      <c r="B12" s="50" t="s">
        <v>120</v>
      </c>
      <c r="C12" s="50" t="s">
        <v>121</v>
      </c>
      <c r="D12" s="43" t="s">
        <v>122</v>
      </c>
      <c r="E12" s="50" t="s">
        <v>123</v>
      </c>
      <c r="F12" s="44">
        <v>283</v>
      </c>
      <c r="G12" s="44">
        <v>1982</v>
      </c>
      <c r="H12" s="50" t="s">
        <v>17</v>
      </c>
      <c r="I12" s="44" t="s">
        <v>70</v>
      </c>
      <c r="J12" s="44" t="s">
        <v>115</v>
      </c>
      <c r="K12" s="44" t="s">
        <v>124</v>
      </c>
      <c r="L12" s="44" t="s">
        <v>125</v>
      </c>
      <c r="M12" s="44" t="s">
        <v>126</v>
      </c>
      <c r="N12" s="14" t="s">
        <v>49</v>
      </c>
      <c r="O12" s="26">
        <f t="shared" si="0"/>
        <v>20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7">
        <v>1</v>
      </c>
      <c r="BD12" s="7">
        <v>1</v>
      </c>
      <c r="BE12" s="7">
        <v>1</v>
      </c>
      <c r="BF12" s="6"/>
      <c r="BG12" s="6"/>
      <c r="BH12" s="6"/>
      <c r="BI12" s="7">
        <v>1</v>
      </c>
      <c r="BJ12" s="7">
        <v>1</v>
      </c>
      <c r="BK12" s="7">
        <v>1</v>
      </c>
      <c r="BL12" s="7">
        <v>1</v>
      </c>
      <c r="BM12" s="7">
        <v>1</v>
      </c>
      <c r="BN12" s="7">
        <v>1</v>
      </c>
      <c r="BO12" s="7">
        <v>1</v>
      </c>
      <c r="BP12" s="7">
        <v>1</v>
      </c>
      <c r="BQ12" s="7">
        <v>1</v>
      </c>
      <c r="BR12" s="7">
        <v>1</v>
      </c>
      <c r="BS12" s="7">
        <v>1</v>
      </c>
      <c r="BT12" s="7">
        <v>1</v>
      </c>
      <c r="BU12" s="7">
        <v>1</v>
      </c>
      <c r="BV12" s="7">
        <v>1</v>
      </c>
      <c r="BW12" s="7">
        <v>1</v>
      </c>
      <c r="BX12" s="7">
        <v>1</v>
      </c>
      <c r="BY12" s="7">
        <v>1</v>
      </c>
      <c r="BZ12" s="65"/>
      <c r="CA12" s="5"/>
      <c r="CB12" s="39"/>
    </row>
    <row r="13" spans="1:80" s="40" customFormat="1" ht="21" hidden="1" customHeight="1" x14ac:dyDescent="0.2">
      <c r="A13" s="60">
        <v>8</v>
      </c>
      <c r="B13" s="47" t="s">
        <v>127</v>
      </c>
      <c r="C13" s="47" t="s">
        <v>128</v>
      </c>
      <c r="D13" s="43" t="s">
        <v>129</v>
      </c>
      <c r="E13" s="47" t="s">
        <v>130</v>
      </c>
      <c r="F13" s="31">
        <v>169</v>
      </c>
      <c r="G13" s="31">
        <v>1974</v>
      </c>
      <c r="H13" s="47" t="s">
        <v>17</v>
      </c>
      <c r="I13" s="31" t="s">
        <v>70</v>
      </c>
      <c r="J13" s="31" t="s">
        <v>131</v>
      </c>
      <c r="K13" s="31" t="s">
        <v>132</v>
      </c>
      <c r="L13" s="31" t="s">
        <v>133</v>
      </c>
      <c r="M13" s="31" t="s">
        <v>134</v>
      </c>
      <c r="N13" s="19" t="s">
        <v>56</v>
      </c>
      <c r="O13" s="26">
        <f t="shared" si="0"/>
        <v>26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9"/>
      <c r="AI13" s="9"/>
      <c r="AJ13" s="9"/>
      <c r="AK13" s="9"/>
      <c r="AL13" s="10">
        <v>1</v>
      </c>
      <c r="AM13" s="9"/>
      <c r="AN13" s="10">
        <v>1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10">
        <v>1</v>
      </c>
      <c r="BC13" s="10">
        <v>1</v>
      </c>
      <c r="BD13" s="10">
        <v>1</v>
      </c>
      <c r="BE13" s="10">
        <v>1</v>
      </c>
      <c r="BF13" s="10">
        <v>1</v>
      </c>
      <c r="BG13" s="10">
        <v>1</v>
      </c>
      <c r="BH13" s="10">
        <v>1</v>
      </c>
      <c r="BI13" s="10">
        <v>1</v>
      </c>
      <c r="BJ13" s="10">
        <v>1</v>
      </c>
      <c r="BK13" s="10">
        <v>1</v>
      </c>
      <c r="BL13" s="10">
        <v>1</v>
      </c>
      <c r="BM13" s="9"/>
      <c r="BN13" s="10">
        <v>1</v>
      </c>
      <c r="BO13" s="10">
        <v>1</v>
      </c>
      <c r="BP13" s="9"/>
      <c r="BQ13" s="10">
        <v>1</v>
      </c>
      <c r="BR13" s="10">
        <v>1</v>
      </c>
      <c r="BS13" s="10">
        <v>1</v>
      </c>
      <c r="BT13" s="10">
        <v>1</v>
      </c>
      <c r="BU13" s="10">
        <v>1</v>
      </c>
      <c r="BV13" s="10">
        <v>1</v>
      </c>
      <c r="BW13" s="10">
        <v>1</v>
      </c>
      <c r="BX13" s="10">
        <v>1</v>
      </c>
      <c r="BY13" s="10">
        <v>1</v>
      </c>
      <c r="BZ13" s="65"/>
      <c r="CA13" s="76">
        <v>1</v>
      </c>
      <c r="CB13" s="77">
        <v>1</v>
      </c>
    </row>
    <row r="14" spans="1:80" s="40" customFormat="1" ht="21" hidden="1" customHeight="1" x14ac:dyDescent="0.2">
      <c r="A14" s="60">
        <v>9</v>
      </c>
      <c r="B14" s="50" t="s">
        <v>135</v>
      </c>
      <c r="C14" s="50" t="s">
        <v>136</v>
      </c>
      <c r="D14" s="47" t="s">
        <v>137</v>
      </c>
      <c r="E14" s="50" t="s">
        <v>138</v>
      </c>
      <c r="F14" s="44" t="s">
        <v>139</v>
      </c>
      <c r="G14" s="44">
        <v>2005</v>
      </c>
      <c r="H14" s="44" t="s">
        <v>140</v>
      </c>
      <c r="I14" s="44" t="s">
        <v>70</v>
      </c>
      <c r="J14" s="44" t="s">
        <v>20</v>
      </c>
      <c r="K14" s="44" t="s">
        <v>141</v>
      </c>
      <c r="L14" s="44" t="s">
        <v>68</v>
      </c>
      <c r="M14" s="44" t="s">
        <v>68</v>
      </c>
      <c r="N14" s="14" t="s">
        <v>142</v>
      </c>
      <c r="O14" s="26">
        <f t="shared" si="0"/>
        <v>8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65"/>
      <c r="CA14" s="91">
        <v>1</v>
      </c>
      <c r="CB14" s="86">
        <v>1</v>
      </c>
    </row>
    <row r="15" spans="1:80" s="40" customFormat="1" ht="21" hidden="1" customHeight="1" x14ac:dyDescent="0.2">
      <c r="A15" s="60">
        <v>10</v>
      </c>
      <c r="B15" s="47" t="s">
        <v>143</v>
      </c>
      <c r="C15" s="47" t="s">
        <v>121</v>
      </c>
      <c r="D15" s="43" t="s">
        <v>144</v>
      </c>
      <c r="E15" s="47" t="s">
        <v>145</v>
      </c>
      <c r="F15" s="31" t="s">
        <v>146</v>
      </c>
      <c r="G15" s="31">
        <v>1982</v>
      </c>
      <c r="H15" s="47" t="s">
        <v>17</v>
      </c>
      <c r="I15" s="31" t="s">
        <v>70</v>
      </c>
      <c r="J15" s="31" t="s">
        <v>147</v>
      </c>
      <c r="K15" s="31" t="s">
        <v>148</v>
      </c>
      <c r="L15" s="31" t="s">
        <v>149</v>
      </c>
      <c r="M15" s="31" t="s">
        <v>45</v>
      </c>
      <c r="N15" s="19" t="s">
        <v>783</v>
      </c>
      <c r="O15" s="26">
        <f t="shared" si="0"/>
        <v>27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10">
        <v>1</v>
      </c>
      <c r="AX15" s="10">
        <v>1</v>
      </c>
      <c r="AY15" s="10">
        <v>1</v>
      </c>
      <c r="AZ15" s="10">
        <v>1</v>
      </c>
      <c r="BA15" s="10">
        <v>1</v>
      </c>
      <c r="BB15" s="10">
        <v>1</v>
      </c>
      <c r="BC15" s="10">
        <v>1</v>
      </c>
      <c r="BD15" s="10">
        <v>1</v>
      </c>
      <c r="BE15" s="10">
        <v>1</v>
      </c>
      <c r="BF15" s="10">
        <v>1</v>
      </c>
      <c r="BG15" s="10">
        <v>1</v>
      </c>
      <c r="BH15" s="10">
        <v>1</v>
      </c>
      <c r="BI15" s="10">
        <v>1</v>
      </c>
      <c r="BJ15" s="10">
        <v>1</v>
      </c>
      <c r="BK15" s="10">
        <v>1</v>
      </c>
      <c r="BL15" s="10">
        <v>1</v>
      </c>
      <c r="BM15" s="10">
        <v>1</v>
      </c>
      <c r="BN15" s="9"/>
      <c r="BO15" s="9"/>
      <c r="BP15" s="9"/>
      <c r="BQ15" s="10">
        <v>1</v>
      </c>
      <c r="BR15" s="9"/>
      <c r="BS15" s="10">
        <v>1</v>
      </c>
      <c r="BT15" s="10">
        <v>1</v>
      </c>
      <c r="BU15" s="10">
        <v>1</v>
      </c>
      <c r="BV15" s="10">
        <v>1</v>
      </c>
      <c r="BW15" s="10">
        <v>1</v>
      </c>
      <c r="BX15" s="10">
        <v>1</v>
      </c>
      <c r="BY15" s="10">
        <v>1</v>
      </c>
      <c r="BZ15" s="65"/>
      <c r="CA15" s="7">
        <v>1</v>
      </c>
      <c r="CB15" s="51">
        <v>1</v>
      </c>
    </row>
    <row r="16" spans="1:80" s="40" customFormat="1" ht="21" hidden="1" customHeight="1" x14ac:dyDescent="0.2">
      <c r="A16" s="60">
        <v>11</v>
      </c>
      <c r="B16" s="47" t="s">
        <v>151</v>
      </c>
      <c r="C16" s="47" t="s">
        <v>152</v>
      </c>
      <c r="D16" s="43" t="s">
        <v>153</v>
      </c>
      <c r="E16" s="47" t="s">
        <v>154</v>
      </c>
      <c r="F16" s="31" t="s">
        <v>155</v>
      </c>
      <c r="G16" s="31">
        <v>1982</v>
      </c>
      <c r="H16" s="22" t="s">
        <v>50</v>
      </c>
      <c r="I16" s="31" t="s">
        <v>70</v>
      </c>
      <c r="J16" s="31" t="s">
        <v>44</v>
      </c>
      <c r="K16" s="31" t="s">
        <v>156</v>
      </c>
      <c r="L16" s="31" t="s">
        <v>157</v>
      </c>
      <c r="M16" s="31" t="s">
        <v>158</v>
      </c>
      <c r="N16" s="19" t="s">
        <v>22</v>
      </c>
      <c r="O16" s="26">
        <f t="shared" si="0"/>
        <v>24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10">
        <v>1</v>
      </c>
      <c r="BC16" s="10">
        <v>1</v>
      </c>
      <c r="BD16" s="10">
        <v>1</v>
      </c>
      <c r="BE16" s="10">
        <v>1</v>
      </c>
      <c r="BF16" s="10">
        <v>1</v>
      </c>
      <c r="BG16" s="10">
        <v>1</v>
      </c>
      <c r="BH16" s="10">
        <v>1</v>
      </c>
      <c r="BI16" s="10">
        <v>1</v>
      </c>
      <c r="BJ16" s="10">
        <v>1</v>
      </c>
      <c r="BK16" s="10">
        <v>1</v>
      </c>
      <c r="BL16" s="10">
        <v>1</v>
      </c>
      <c r="BM16" s="10">
        <v>1</v>
      </c>
      <c r="BN16" s="9"/>
      <c r="BO16" s="10">
        <v>1</v>
      </c>
      <c r="BP16" s="10">
        <v>1</v>
      </c>
      <c r="BQ16" s="10">
        <v>1</v>
      </c>
      <c r="BR16" s="10">
        <v>1</v>
      </c>
      <c r="BS16" s="10">
        <v>1</v>
      </c>
      <c r="BT16" s="10">
        <v>1</v>
      </c>
      <c r="BU16" s="10">
        <v>1</v>
      </c>
      <c r="BV16" s="10">
        <v>1</v>
      </c>
      <c r="BW16" s="10">
        <v>1</v>
      </c>
      <c r="BX16" s="10">
        <v>1</v>
      </c>
      <c r="BY16" s="10">
        <v>1</v>
      </c>
      <c r="BZ16" s="65"/>
      <c r="CA16" s="5"/>
      <c r="CB16" s="77">
        <v>1</v>
      </c>
    </row>
    <row r="17" spans="1:80" s="40" customFormat="1" ht="21" customHeight="1" x14ac:dyDescent="0.2">
      <c r="A17" s="60">
        <v>12</v>
      </c>
      <c r="B17" s="50" t="s">
        <v>159</v>
      </c>
      <c r="C17" s="50" t="s">
        <v>77</v>
      </c>
      <c r="D17" s="47" t="s">
        <v>160</v>
      </c>
      <c r="E17" s="50" t="s">
        <v>21</v>
      </c>
      <c r="F17" s="44" t="s">
        <v>161</v>
      </c>
      <c r="G17" s="44">
        <v>2009</v>
      </c>
      <c r="H17" s="44" t="s">
        <v>162</v>
      </c>
      <c r="I17" s="44" t="s">
        <v>70</v>
      </c>
      <c r="J17" s="44" t="s">
        <v>163</v>
      </c>
      <c r="K17" s="44" t="s">
        <v>164</v>
      </c>
      <c r="L17" s="44" t="s">
        <v>165</v>
      </c>
      <c r="M17" s="44" t="s">
        <v>165</v>
      </c>
      <c r="N17" s="14">
        <v>2013</v>
      </c>
      <c r="O17" s="26">
        <f t="shared" si="0"/>
        <v>3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7">
        <v>1</v>
      </c>
      <c r="BZ17" s="65"/>
      <c r="CA17" s="76">
        <v>1</v>
      </c>
      <c r="CB17" s="51">
        <v>1</v>
      </c>
    </row>
    <row r="18" spans="1:80" s="45" customFormat="1" ht="21" customHeight="1" x14ac:dyDescent="0.2">
      <c r="A18" s="29">
        <v>13</v>
      </c>
      <c r="B18" s="47" t="s">
        <v>166</v>
      </c>
      <c r="C18" s="47" t="s">
        <v>77</v>
      </c>
      <c r="D18" s="43" t="s">
        <v>167</v>
      </c>
      <c r="E18" s="47" t="s">
        <v>168</v>
      </c>
      <c r="F18" s="31" t="s">
        <v>169</v>
      </c>
      <c r="G18" s="31">
        <v>1984</v>
      </c>
      <c r="H18" s="22" t="s">
        <v>54</v>
      </c>
      <c r="I18" s="31" t="s">
        <v>70</v>
      </c>
      <c r="J18" s="31" t="s">
        <v>89</v>
      </c>
      <c r="K18" s="31" t="s">
        <v>170</v>
      </c>
      <c r="L18" s="31" t="s">
        <v>171</v>
      </c>
      <c r="M18" s="31" t="s">
        <v>172</v>
      </c>
      <c r="N18" s="19" t="s">
        <v>173</v>
      </c>
      <c r="O18" s="26">
        <f t="shared" si="0"/>
        <v>22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>
        <v>1</v>
      </c>
      <c r="AW18" s="10">
        <v>1</v>
      </c>
      <c r="AX18" s="10">
        <v>1</v>
      </c>
      <c r="AY18" s="10">
        <v>1</v>
      </c>
      <c r="AZ18" s="10">
        <v>1</v>
      </c>
      <c r="BA18" s="10">
        <v>1</v>
      </c>
      <c r="BB18" s="10">
        <v>1</v>
      </c>
      <c r="BC18" s="10">
        <v>1</v>
      </c>
      <c r="BD18" s="9"/>
      <c r="BE18" s="9"/>
      <c r="BF18" s="9"/>
      <c r="BG18" s="9"/>
      <c r="BH18" s="9"/>
      <c r="BI18" s="9"/>
      <c r="BJ18" s="9"/>
      <c r="BK18" s="10">
        <v>1</v>
      </c>
      <c r="BL18" s="10">
        <v>1</v>
      </c>
      <c r="BM18" s="9"/>
      <c r="BN18" s="10">
        <v>1</v>
      </c>
      <c r="BO18" s="9"/>
      <c r="BP18" s="9"/>
      <c r="BQ18" s="10">
        <v>1</v>
      </c>
      <c r="BR18" s="10">
        <v>1</v>
      </c>
      <c r="BS18" s="10">
        <v>1</v>
      </c>
      <c r="BT18" s="10">
        <v>1</v>
      </c>
      <c r="BU18" s="10">
        <v>1</v>
      </c>
      <c r="BV18" s="10">
        <v>1</v>
      </c>
      <c r="BW18" s="10">
        <v>1</v>
      </c>
      <c r="BX18" s="10">
        <v>1</v>
      </c>
      <c r="BY18" s="10">
        <v>1</v>
      </c>
      <c r="BZ18" s="64"/>
      <c r="CA18" s="75">
        <v>1</v>
      </c>
      <c r="CB18" s="74">
        <v>1</v>
      </c>
    </row>
    <row r="19" spans="1:80" s="45" customFormat="1" ht="21" customHeight="1" x14ac:dyDescent="0.2">
      <c r="A19" s="29">
        <v>14</v>
      </c>
      <c r="B19" s="47" t="s">
        <v>174</v>
      </c>
      <c r="C19" s="47" t="s">
        <v>77</v>
      </c>
      <c r="D19" s="43" t="s">
        <v>175</v>
      </c>
      <c r="E19" s="47" t="s">
        <v>176</v>
      </c>
      <c r="F19" s="31" t="s">
        <v>177</v>
      </c>
      <c r="G19" s="31">
        <v>1952</v>
      </c>
      <c r="H19" s="47" t="s">
        <v>17</v>
      </c>
      <c r="I19" s="31" t="s">
        <v>70</v>
      </c>
      <c r="J19" s="31" t="s">
        <v>89</v>
      </c>
      <c r="K19" s="31" t="s">
        <v>178</v>
      </c>
      <c r="L19" s="31" t="s">
        <v>179</v>
      </c>
      <c r="M19" s="31" t="s">
        <v>180</v>
      </c>
      <c r="N19" s="19" t="s">
        <v>181</v>
      </c>
      <c r="O19" s="26">
        <f t="shared" si="0"/>
        <v>57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0">
        <v>1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8"/>
      <c r="AF19" s="8"/>
      <c r="AG19" s="12">
        <v>1</v>
      </c>
      <c r="AH19" s="12">
        <v>1</v>
      </c>
      <c r="AI19" s="10">
        <v>1</v>
      </c>
      <c r="AJ19" s="10">
        <v>1</v>
      </c>
      <c r="AK19" s="10">
        <v>1</v>
      </c>
      <c r="AL19" s="10">
        <v>1</v>
      </c>
      <c r="AM19" s="10">
        <v>1</v>
      </c>
      <c r="AN19" s="10">
        <v>1</v>
      </c>
      <c r="AO19" s="10">
        <v>1</v>
      </c>
      <c r="AP19" s="10">
        <v>1</v>
      </c>
      <c r="AQ19" s="10">
        <v>1</v>
      </c>
      <c r="AR19" s="10">
        <v>1</v>
      </c>
      <c r="AS19" s="10">
        <v>1</v>
      </c>
      <c r="AT19" s="10">
        <v>1</v>
      </c>
      <c r="AU19" s="10">
        <v>1</v>
      </c>
      <c r="AV19" s="10">
        <v>1</v>
      </c>
      <c r="AW19" s="10">
        <v>1</v>
      </c>
      <c r="AX19" s="10">
        <v>1</v>
      </c>
      <c r="AY19" s="10">
        <v>1</v>
      </c>
      <c r="AZ19" s="10">
        <v>1</v>
      </c>
      <c r="BA19" s="10">
        <v>1</v>
      </c>
      <c r="BB19" s="10">
        <v>1</v>
      </c>
      <c r="BC19" s="10">
        <v>1</v>
      </c>
      <c r="BD19" s="10">
        <v>1</v>
      </c>
      <c r="BE19" s="10">
        <v>1</v>
      </c>
      <c r="BF19" s="10">
        <v>1</v>
      </c>
      <c r="BG19" s="10">
        <v>1</v>
      </c>
      <c r="BH19" s="10">
        <v>1</v>
      </c>
      <c r="BI19" s="10">
        <v>1</v>
      </c>
      <c r="BJ19" s="10">
        <v>1</v>
      </c>
      <c r="BK19" s="9"/>
      <c r="BL19" s="9"/>
      <c r="BM19" s="9"/>
      <c r="BN19" s="9"/>
      <c r="BO19" s="10">
        <v>1</v>
      </c>
      <c r="BP19" s="9"/>
      <c r="BQ19" s="10">
        <v>1</v>
      </c>
      <c r="BR19" s="10">
        <v>1</v>
      </c>
      <c r="BS19" s="10">
        <v>1</v>
      </c>
      <c r="BT19" s="10">
        <v>1</v>
      </c>
      <c r="BU19" s="10">
        <v>1</v>
      </c>
      <c r="BV19" s="10">
        <v>1</v>
      </c>
      <c r="BW19" s="10">
        <v>1</v>
      </c>
      <c r="BX19" s="10">
        <v>1</v>
      </c>
      <c r="BY19" s="10">
        <v>1</v>
      </c>
      <c r="BZ19" s="64"/>
      <c r="CA19" s="75">
        <v>1</v>
      </c>
      <c r="CB19" s="74">
        <v>1</v>
      </c>
    </row>
    <row r="20" spans="1:80" s="40" customFormat="1" ht="21" customHeight="1" x14ac:dyDescent="0.2">
      <c r="A20" s="29">
        <v>15</v>
      </c>
      <c r="B20" s="50" t="s">
        <v>182</v>
      </c>
      <c r="C20" s="50" t="s">
        <v>77</v>
      </c>
      <c r="D20" s="43" t="s">
        <v>183</v>
      </c>
      <c r="E20" s="50" t="s">
        <v>184</v>
      </c>
      <c r="F20" s="44" t="s">
        <v>185</v>
      </c>
      <c r="G20" s="44">
        <v>1957</v>
      </c>
      <c r="H20" s="50" t="s">
        <v>17</v>
      </c>
      <c r="I20" s="44" t="s">
        <v>70</v>
      </c>
      <c r="J20" s="44" t="s">
        <v>89</v>
      </c>
      <c r="K20" s="44" t="s">
        <v>186</v>
      </c>
      <c r="L20" s="44" t="s">
        <v>187</v>
      </c>
      <c r="M20" s="44" t="s">
        <v>187</v>
      </c>
      <c r="N20" s="14" t="s">
        <v>52</v>
      </c>
      <c r="O20" s="26">
        <f t="shared" si="0"/>
        <v>58</v>
      </c>
      <c r="P20" s="5"/>
      <c r="Q20" s="5"/>
      <c r="R20" s="5"/>
      <c r="S20" s="5"/>
      <c r="T20" s="5"/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7">
        <v>1</v>
      </c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6"/>
      <c r="BC20" s="7">
        <v>1</v>
      </c>
      <c r="BD20" s="7">
        <v>1</v>
      </c>
      <c r="BE20" s="7">
        <v>1</v>
      </c>
      <c r="BF20" s="7">
        <v>1</v>
      </c>
      <c r="BG20" s="7">
        <v>1</v>
      </c>
      <c r="BH20" s="7">
        <v>1</v>
      </c>
      <c r="BI20" s="7">
        <v>1</v>
      </c>
      <c r="BJ20" s="7">
        <v>1</v>
      </c>
      <c r="BK20" s="7">
        <v>1</v>
      </c>
      <c r="BL20" s="7">
        <v>1</v>
      </c>
      <c r="BM20" s="7">
        <v>1</v>
      </c>
      <c r="BN20" s="7">
        <v>1</v>
      </c>
      <c r="BO20" s="7">
        <v>1</v>
      </c>
      <c r="BP20" s="7">
        <v>1</v>
      </c>
      <c r="BQ20" s="7">
        <v>1</v>
      </c>
      <c r="BR20" s="7">
        <v>1</v>
      </c>
      <c r="BS20" s="7">
        <v>1</v>
      </c>
      <c r="BT20" s="7">
        <v>1</v>
      </c>
      <c r="BU20" s="7">
        <v>1</v>
      </c>
      <c r="BV20" s="7">
        <v>1</v>
      </c>
      <c r="BW20" s="7">
        <v>1</v>
      </c>
      <c r="BX20" s="7">
        <v>1</v>
      </c>
      <c r="BY20" s="7">
        <v>1</v>
      </c>
      <c r="BZ20" s="65"/>
      <c r="CA20" s="76">
        <v>1</v>
      </c>
      <c r="CB20" s="77">
        <v>1</v>
      </c>
    </row>
    <row r="21" spans="1:80" s="109" customFormat="1" ht="21" hidden="1" customHeight="1" x14ac:dyDescent="0.3">
      <c r="A21" s="94">
        <v>16</v>
      </c>
      <c r="B21" s="96" t="s">
        <v>188</v>
      </c>
      <c r="C21" s="96" t="s">
        <v>189</v>
      </c>
      <c r="D21" s="105" t="s">
        <v>190</v>
      </c>
      <c r="E21" s="96" t="s">
        <v>191</v>
      </c>
      <c r="F21" s="98">
        <v>101</v>
      </c>
      <c r="G21" s="98">
        <v>2005</v>
      </c>
      <c r="H21" s="96" t="s">
        <v>192</v>
      </c>
      <c r="I21" s="98" t="s">
        <v>70</v>
      </c>
      <c r="J21" s="98" t="s">
        <v>193</v>
      </c>
      <c r="K21" s="98" t="s">
        <v>194</v>
      </c>
      <c r="L21" s="98" t="s">
        <v>195</v>
      </c>
      <c r="M21" s="98" t="s">
        <v>195</v>
      </c>
      <c r="N21" s="97" t="s">
        <v>784</v>
      </c>
      <c r="O21" s="100">
        <f t="shared" si="0"/>
        <v>5</v>
      </c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7">
        <v>1</v>
      </c>
      <c r="BX21" s="106"/>
      <c r="BY21" s="107">
        <v>1</v>
      </c>
      <c r="BZ21" s="107">
        <v>1</v>
      </c>
      <c r="CA21" s="107">
        <v>1</v>
      </c>
      <c r="CB21" s="108">
        <v>1</v>
      </c>
    </row>
    <row r="22" spans="1:80" s="53" customFormat="1" ht="21" hidden="1" customHeight="1" x14ac:dyDescent="0.2">
      <c r="A22" s="61">
        <v>17</v>
      </c>
      <c r="B22" s="48" t="s">
        <v>196</v>
      </c>
      <c r="C22" s="52" t="s">
        <v>136</v>
      </c>
      <c r="D22" s="42" t="s">
        <v>197</v>
      </c>
      <c r="E22" s="48" t="s">
        <v>198</v>
      </c>
      <c r="F22" s="49" t="s">
        <v>199</v>
      </c>
      <c r="G22" s="49">
        <v>1988</v>
      </c>
      <c r="H22" s="48" t="s">
        <v>200</v>
      </c>
      <c r="I22" s="49" t="s">
        <v>70</v>
      </c>
      <c r="J22" s="49" t="s">
        <v>201</v>
      </c>
      <c r="K22" s="49" t="s">
        <v>202</v>
      </c>
      <c r="L22" s="49" t="s">
        <v>203</v>
      </c>
      <c r="M22" s="49" t="s">
        <v>204</v>
      </c>
      <c r="N22" s="24" t="s">
        <v>24</v>
      </c>
      <c r="O22" s="26">
        <f t="shared" si="0"/>
        <v>9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8">
        <v>1</v>
      </c>
      <c r="BJ22" s="17"/>
      <c r="BK22" s="18">
        <v>1</v>
      </c>
      <c r="BL22" s="17"/>
      <c r="BM22" s="17"/>
      <c r="BN22" s="17"/>
      <c r="BO22" s="17"/>
      <c r="BP22" s="17"/>
      <c r="BQ22" s="17"/>
      <c r="BR22" s="17"/>
      <c r="BS22" s="18">
        <v>1</v>
      </c>
      <c r="BT22" s="17"/>
      <c r="BU22" s="18">
        <v>1</v>
      </c>
      <c r="BV22" s="17"/>
      <c r="BW22" s="18">
        <v>1</v>
      </c>
      <c r="BX22" s="18">
        <v>1</v>
      </c>
      <c r="BY22" s="18">
        <v>1</v>
      </c>
      <c r="BZ22" s="68"/>
      <c r="CA22" s="91">
        <v>1</v>
      </c>
      <c r="CB22" s="86">
        <v>1</v>
      </c>
    </row>
    <row r="23" spans="1:80" s="40" customFormat="1" ht="21" hidden="1" customHeight="1" x14ac:dyDescent="0.2">
      <c r="A23" s="29">
        <v>18</v>
      </c>
      <c r="B23" s="50" t="s">
        <v>205</v>
      </c>
      <c r="C23" s="46" t="s">
        <v>136</v>
      </c>
      <c r="D23" s="43" t="s">
        <v>206</v>
      </c>
      <c r="E23" s="50" t="s">
        <v>207</v>
      </c>
      <c r="F23" s="44" t="s">
        <v>208</v>
      </c>
      <c r="G23" s="44">
        <v>1986</v>
      </c>
      <c r="H23" s="44" t="s">
        <v>209</v>
      </c>
      <c r="I23" s="44" t="s">
        <v>70</v>
      </c>
      <c r="J23" s="44" t="s">
        <v>201</v>
      </c>
      <c r="K23" s="44" t="s">
        <v>210</v>
      </c>
      <c r="L23" s="44" t="s">
        <v>211</v>
      </c>
      <c r="M23" s="44" t="s">
        <v>211</v>
      </c>
      <c r="N23" s="14" t="s">
        <v>212</v>
      </c>
      <c r="O23" s="26">
        <f t="shared" si="0"/>
        <v>9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7">
        <v>1</v>
      </c>
      <c r="BL23" s="7">
        <v>1</v>
      </c>
      <c r="BM23" s="7">
        <v>1</v>
      </c>
      <c r="BN23" s="7">
        <v>1</v>
      </c>
      <c r="BO23" s="17"/>
      <c r="BP23" s="6"/>
      <c r="BQ23" s="6"/>
      <c r="BR23" s="6"/>
      <c r="BS23" s="6"/>
      <c r="BT23" s="6"/>
      <c r="BU23" s="7">
        <v>1</v>
      </c>
      <c r="BV23" s="7">
        <v>1</v>
      </c>
      <c r="BW23" s="7">
        <v>1</v>
      </c>
      <c r="BX23" s="6"/>
      <c r="BY23" s="6"/>
      <c r="BZ23" s="65"/>
      <c r="CA23" s="76">
        <v>1</v>
      </c>
      <c r="CB23" s="77">
        <v>1</v>
      </c>
    </row>
    <row r="24" spans="1:80" s="45" customFormat="1" ht="21" hidden="1" customHeight="1" x14ac:dyDescent="0.2">
      <c r="A24" s="29">
        <v>19</v>
      </c>
      <c r="B24" s="47" t="s">
        <v>213</v>
      </c>
      <c r="C24" s="47" t="s">
        <v>214</v>
      </c>
      <c r="D24" s="43" t="s">
        <v>215</v>
      </c>
      <c r="E24" s="47" t="s">
        <v>216</v>
      </c>
      <c r="F24" s="31" t="s">
        <v>217</v>
      </c>
      <c r="G24" s="31">
        <v>1992</v>
      </c>
      <c r="H24" s="47" t="s">
        <v>218</v>
      </c>
      <c r="I24" s="31" t="s">
        <v>70</v>
      </c>
      <c r="J24" s="31" t="s">
        <v>219</v>
      </c>
      <c r="K24" s="31" t="s">
        <v>220</v>
      </c>
      <c r="L24" s="31" t="s">
        <v>55</v>
      </c>
      <c r="M24" s="31" t="s">
        <v>221</v>
      </c>
      <c r="N24" s="19" t="s">
        <v>173</v>
      </c>
      <c r="O24" s="26">
        <f t="shared" si="0"/>
        <v>24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>
        <v>1</v>
      </c>
      <c r="AW24" s="10">
        <v>1</v>
      </c>
      <c r="AX24" s="10">
        <v>1</v>
      </c>
      <c r="AY24" s="9"/>
      <c r="AZ24" s="9"/>
      <c r="BA24" s="9"/>
      <c r="BB24" s="9"/>
      <c r="BC24" s="9"/>
      <c r="BD24" s="10">
        <v>1</v>
      </c>
      <c r="BE24" s="10">
        <v>1</v>
      </c>
      <c r="BF24" s="10">
        <v>1</v>
      </c>
      <c r="BG24" s="10">
        <v>1</v>
      </c>
      <c r="BH24" s="10">
        <v>1</v>
      </c>
      <c r="BI24" s="10">
        <v>1</v>
      </c>
      <c r="BJ24" s="10">
        <v>1</v>
      </c>
      <c r="BK24" s="10">
        <v>1</v>
      </c>
      <c r="BL24" s="10">
        <v>1</v>
      </c>
      <c r="BM24" s="10">
        <v>1</v>
      </c>
      <c r="BN24" s="10">
        <v>1</v>
      </c>
      <c r="BO24" s="10">
        <v>1</v>
      </c>
      <c r="BP24" s="9"/>
      <c r="BQ24" s="9"/>
      <c r="BR24" s="10">
        <v>1</v>
      </c>
      <c r="BS24" s="10">
        <v>1</v>
      </c>
      <c r="BT24" s="10">
        <v>1</v>
      </c>
      <c r="BU24" s="10">
        <v>1</v>
      </c>
      <c r="BV24" s="10">
        <v>1</v>
      </c>
      <c r="BW24" s="10">
        <v>1</v>
      </c>
      <c r="BX24" s="9"/>
      <c r="BY24" s="10">
        <v>1</v>
      </c>
      <c r="BZ24" s="64"/>
      <c r="CA24" s="75">
        <v>1</v>
      </c>
      <c r="CB24" s="74">
        <v>1</v>
      </c>
    </row>
    <row r="25" spans="1:80" s="40" customFormat="1" ht="21" hidden="1" customHeight="1" x14ac:dyDescent="0.2">
      <c r="A25" s="29">
        <v>20</v>
      </c>
      <c r="B25" s="50" t="s">
        <v>222</v>
      </c>
      <c r="C25" s="50" t="s">
        <v>223</v>
      </c>
      <c r="D25" s="47" t="s">
        <v>224</v>
      </c>
      <c r="E25" s="50" t="s">
        <v>225</v>
      </c>
      <c r="F25" s="44">
        <v>29</v>
      </c>
      <c r="G25" s="44">
        <v>1986</v>
      </c>
      <c r="H25" s="44" t="s">
        <v>226</v>
      </c>
      <c r="I25" s="44" t="s">
        <v>70</v>
      </c>
      <c r="J25" s="44" t="s">
        <v>193</v>
      </c>
      <c r="K25" s="44" t="s">
        <v>227</v>
      </c>
      <c r="L25" s="44" t="s">
        <v>223</v>
      </c>
      <c r="M25" s="44" t="s">
        <v>223</v>
      </c>
      <c r="N25" s="14" t="s">
        <v>75</v>
      </c>
      <c r="O25" s="26">
        <f t="shared" si="0"/>
        <v>4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7">
        <v>1</v>
      </c>
      <c r="BX25" s="9"/>
      <c r="BY25" s="7">
        <v>1</v>
      </c>
      <c r="BZ25" s="65"/>
      <c r="CA25" s="76">
        <v>1</v>
      </c>
      <c r="CB25" s="77">
        <v>1</v>
      </c>
    </row>
    <row r="26" spans="1:80" s="45" customFormat="1" ht="21" customHeight="1" x14ac:dyDescent="0.2">
      <c r="A26" s="29">
        <v>21</v>
      </c>
      <c r="B26" s="47" t="s">
        <v>228</v>
      </c>
      <c r="C26" s="47" t="s">
        <v>77</v>
      </c>
      <c r="D26" s="43" t="s">
        <v>229</v>
      </c>
      <c r="E26" s="47" t="s">
        <v>230</v>
      </c>
      <c r="F26" s="31" t="s">
        <v>231</v>
      </c>
      <c r="G26" s="31">
        <v>1997</v>
      </c>
      <c r="H26" s="31" t="s">
        <v>232</v>
      </c>
      <c r="I26" s="31" t="s">
        <v>70</v>
      </c>
      <c r="J26" s="31" t="s">
        <v>82</v>
      </c>
      <c r="K26" s="31" t="s">
        <v>59</v>
      </c>
      <c r="L26" s="31" t="s">
        <v>233</v>
      </c>
      <c r="M26" s="31" t="s">
        <v>233</v>
      </c>
      <c r="N26" s="19" t="s">
        <v>173</v>
      </c>
      <c r="O26" s="26">
        <f t="shared" si="0"/>
        <v>26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>
        <v>1</v>
      </c>
      <c r="AW26" s="10">
        <v>1</v>
      </c>
      <c r="AX26" s="10">
        <v>1</v>
      </c>
      <c r="AY26" s="10">
        <v>1</v>
      </c>
      <c r="AZ26" s="10">
        <v>1</v>
      </c>
      <c r="BA26" s="10">
        <v>1</v>
      </c>
      <c r="BB26" s="10">
        <v>1</v>
      </c>
      <c r="BC26" s="10">
        <v>1</v>
      </c>
      <c r="BD26" s="10">
        <v>1</v>
      </c>
      <c r="BE26" s="9"/>
      <c r="BF26" s="9"/>
      <c r="BG26" s="9"/>
      <c r="BH26" s="9"/>
      <c r="BI26" s="10">
        <v>1</v>
      </c>
      <c r="BJ26" s="10">
        <v>1</v>
      </c>
      <c r="BK26" s="10">
        <v>1</v>
      </c>
      <c r="BL26" s="10">
        <v>1</v>
      </c>
      <c r="BM26" s="10">
        <v>1</v>
      </c>
      <c r="BN26" s="10">
        <v>1</v>
      </c>
      <c r="BO26" s="9"/>
      <c r="BP26" s="9"/>
      <c r="BQ26" s="10">
        <v>1</v>
      </c>
      <c r="BR26" s="10">
        <v>1</v>
      </c>
      <c r="BS26" s="10">
        <v>1</v>
      </c>
      <c r="BT26" s="10">
        <v>1</v>
      </c>
      <c r="BU26" s="10">
        <v>1</v>
      </c>
      <c r="BV26" s="10">
        <v>1</v>
      </c>
      <c r="BW26" s="10">
        <v>1</v>
      </c>
      <c r="BX26" s="10">
        <v>1</v>
      </c>
      <c r="BY26" s="10">
        <v>1</v>
      </c>
      <c r="BZ26" s="64"/>
      <c r="CA26" s="75">
        <v>1</v>
      </c>
      <c r="CB26" s="34">
        <v>1</v>
      </c>
    </row>
    <row r="27" spans="1:80" s="45" customFormat="1" ht="21" customHeight="1" x14ac:dyDescent="0.2">
      <c r="A27" s="29">
        <v>22</v>
      </c>
      <c r="B27" s="47" t="s">
        <v>234</v>
      </c>
      <c r="C27" s="47" t="s">
        <v>77</v>
      </c>
      <c r="D27" s="43" t="s">
        <v>235</v>
      </c>
      <c r="E27" s="47" t="s">
        <v>236</v>
      </c>
      <c r="F27" s="31">
        <v>48</v>
      </c>
      <c r="G27" s="31">
        <v>1984</v>
      </c>
      <c r="H27" s="22" t="s">
        <v>54</v>
      </c>
      <c r="I27" s="31" t="s">
        <v>70</v>
      </c>
      <c r="J27" s="31" t="s">
        <v>82</v>
      </c>
      <c r="K27" s="31" t="s">
        <v>59</v>
      </c>
      <c r="L27" s="31" t="s">
        <v>237</v>
      </c>
      <c r="M27" s="31" t="s">
        <v>237</v>
      </c>
      <c r="N27" s="19" t="s">
        <v>238</v>
      </c>
      <c r="O27" s="26">
        <f t="shared" si="0"/>
        <v>11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>
        <v>1</v>
      </c>
      <c r="AW27" s="10">
        <v>1</v>
      </c>
      <c r="AX27" s="10">
        <v>1</v>
      </c>
      <c r="AY27" s="10">
        <v>1</v>
      </c>
      <c r="AZ27" s="10">
        <v>1</v>
      </c>
      <c r="BA27" s="9"/>
      <c r="BB27" s="10">
        <v>1</v>
      </c>
      <c r="BC27" s="10">
        <v>1</v>
      </c>
      <c r="BD27" s="10">
        <v>1</v>
      </c>
      <c r="BE27" s="10">
        <v>1</v>
      </c>
      <c r="BF27" s="10">
        <v>1</v>
      </c>
      <c r="BG27" s="10">
        <v>1</v>
      </c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64"/>
      <c r="CA27" s="8"/>
      <c r="CB27" s="27"/>
    </row>
    <row r="28" spans="1:80" s="45" customFormat="1" ht="21" customHeight="1" x14ac:dyDescent="0.2">
      <c r="A28" s="29">
        <v>23</v>
      </c>
      <c r="B28" s="47" t="s">
        <v>239</v>
      </c>
      <c r="C28" s="47" t="s">
        <v>77</v>
      </c>
      <c r="D28" s="43" t="s">
        <v>240</v>
      </c>
      <c r="E28" s="47" t="s">
        <v>241</v>
      </c>
      <c r="F28" s="31" t="s">
        <v>242</v>
      </c>
      <c r="G28" s="31">
        <v>1952</v>
      </c>
      <c r="H28" s="47" t="s">
        <v>17</v>
      </c>
      <c r="I28" s="31" t="s">
        <v>70</v>
      </c>
      <c r="J28" s="31" t="s">
        <v>89</v>
      </c>
      <c r="K28" s="31" t="s">
        <v>178</v>
      </c>
      <c r="L28" s="31" t="s">
        <v>179</v>
      </c>
      <c r="M28" s="31" t="s">
        <v>180</v>
      </c>
      <c r="N28" s="19" t="s">
        <v>52</v>
      </c>
      <c r="O28" s="26">
        <f t="shared" si="0"/>
        <v>61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8"/>
      <c r="AG28" s="8"/>
      <c r="AH28" s="10">
        <v>1</v>
      </c>
      <c r="AI28" s="10">
        <v>1</v>
      </c>
      <c r="AJ28" s="10">
        <v>1</v>
      </c>
      <c r="AK28" s="10">
        <v>1</v>
      </c>
      <c r="AL28" s="10">
        <v>1</v>
      </c>
      <c r="AM28" s="10">
        <v>1</v>
      </c>
      <c r="AN28" s="10">
        <v>1</v>
      </c>
      <c r="AO28" s="10">
        <v>1</v>
      </c>
      <c r="AP28" s="10">
        <v>1</v>
      </c>
      <c r="AQ28" s="10">
        <v>1</v>
      </c>
      <c r="AR28" s="10">
        <v>1</v>
      </c>
      <c r="AS28" s="10">
        <v>1</v>
      </c>
      <c r="AT28" s="10">
        <v>1</v>
      </c>
      <c r="AU28" s="10">
        <v>1</v>
      </c>
      <c r="AV28" s="10">
        <v>1</v>
      </c>
      <c r="AW28" s="10">
        <v>1</v>
      </c>
      <c r="AX28" s="10">
        <v>1</v>
      </c>
      <c r="AY28" s="10">
        <v>1</v>
      </c>
      <c r="AZ28" s="10">
        <v>1</v>
      </c>
      <c r="BA28" s="10">
        <v>1</v>
      </c>
      <c r="BB28" s="10">
        <v>1</v>
      </c>
      <c r="BC28" s="10">
        <v>1</v>
      </c>
      <c r="BD28" s="10">
        <v>1</v>
      </c>
      <c r="BE28" s="10">
        <v>1</v>
      </c>
      <c r="BF28" s="10">
        <v>1</v>
      </c>
      <c r="BG28" s="10">
        <v>1</v>
      </c>
      <c r="BH28" s="10">
        <v>1</v>
      </c>
      <c r="BI28" s="10">
        <v>1</v>
      </c>
      <c r="BJ28" s="10">
        <v>1</v>
      </c>
      <c r="BK28" s="10">
        <v>1</v>
      </c>
      <c r="BL28" s="10">
        <v>1</v>
      </c>
      <c r="BM28" s="10">
        <v>1</v>
      </c>
      <c r="BN28" s="9"/>
      <c r="BO28" s="10">
        <v>1</v>
      </c>
      <c r="BP28" s="10">
        <v>1</v>
      </c>
      <c r="BQ28" s="10">
        <v>1</v>
      </c>
      <c r="BR28" s="10">
        <v>1</v>
      </c>
      <c r="BS28" s="10">
        <v>1</v>
      </c>
      <c r="BT28" s="10">
        <v>1</v>
      </c>
      <c r="BU28" s="10">
        <v>1</v>
      </c>
      <c r="BV28" s="10">
        <v>1</v>
      </c>
      <c r="BW28" s="10">
        <v>1</v>
      </c>
      <c r="BX28" s="10">
        <v>1</v>
      </c>
      <c r="BY28" s="10">
        <v>1</v>
      </c>
      <c r="BZ28" s="64"/>
      <c r="CA28" s="75">
        <v>1</v>
      </c>
      <c r="CB28" s="74">
        <v>1</v>
      </c>
    </row>
    <row r="29" spans="1:80" s="40" customFormat="1" ht="21" customHeight="1" x14ac:dyDescent="0.2">
      <c r="A29" s="29">
        <v>24</v>
      </c>
      <c r="B29" s="50" t="s">
        <v>243</v>
      </c>
      <c r="C29" s="50" t="s">
        <v>77</v>
      </c>
      <c r="D29" s="43" t="s">
        <v>244</v>
      </c>
      <c r="E29" s="50" t="s">
        <v>245</v>
      </c>
      <c r="F29" s="44">
        <v>76</v>
      </c>
      <c r="G29" s="44">
        <v>1984</v>
      </c>
      <c r="H29" s="50" t="s">
        <v>246</v>
      </c>
      <c r="I29" s="44" t="s">
        <v>70</v>
      </c>
      <c r="J29" s="44" t="s">
        <v>89</v>
      </c>
      <c r="K29" s="44" t="s">
        <v>247</v>
      </c>
      <c r="L29" s="44" t="s">
        <v>248</v>
      </c>
      <c r="M29" s="44" t="s">
        <v>249</v>
      </c>
      <c r="N29" s="14" t="s">
        <v>69</v>
      </c>
      <c r="O29" s="26">
        <f t="shared" si="0"/>
        <v>9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7">
        <v>1</v>
      </c>
      <c r="BB29" s="6"/>
      <c r="BC29" s="7">
        <v>1</v>
      </c>
      <c r="BD29" s="6"/>
      <c r="BE29" s="6"/>
      <c r="BF29" s="7">
        <v>1</v>
      </c>
      <c r="BG29" s="6"/>
      <c r="BH29" s="6"/>
      <c r="BI29" s="6"/>
      <c r="BJ29" s="6"/>
      <c r="BK29" s="7">
        <v>1</v>
      </c>
      <c r="BL29" s="7">
        <v>1</v>
      </c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7">
        <v>1</v>
      </c>
      <c r="BY29" s="7">
        <v>1</v>
      </c>
      <c r="BZ29" s="65"/>
      <c r="CA29" s="76">
        <v>1</v>
      </c>
      <c r="CB29" s="77">
        <v>1</v>
      </c>
    </row>
    <row r="30" spans="1:80" s="40" customFormat="1" ht="21" customHeight="1" x14ac:dyDescent="0.2">
      <c r="A30" s="29">
        <v>25</v>
      </c>
      <c r="B30" s="50" t="s">
        <v>76</v>
      </c>
      <c r="C30" s="50" t="s">
        <v>77</v>
      </c>
      <c r="D30" s="47" t="s">
        <v>250</v>
      </c>
      <c r="E30" s="50" t="s">
        <v>79</v>
      </c>
      <c r="F30" s="44"/>
      <c r="G30" s="44"/>
      <c r="H30" s="50"/>
      <c r="I30" s="44" t="s">
        <v>70</v>
      </c>
      <c r="J30" s="44" t="s">
        <v>89</v>
      </c>
      <c r="K30" s="44" t="s">
        <v>251</v>
      </c>
      <c r="L30" s="44" t="s">
        <v>251</v>
      </c>
      <c r="M30" s="44" t="s">
        <v>251</v>
      </c>
      <c r="N30" s="14">
        <v>2013</v>
      </c>
      <c r="O30" s="26">
        <f t="shared" si="0"/>
        <v>3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7">
        <v>1</v>
      </c>
      <c r="BZ30" s="65"/>
      <c r="CA30" s="76">
        <v>1</v>
      </c>
      <c r="CB30" s="51">
        <v>1</v>
      </c>
    </row>
    <row r="31" spans="1:80" s="45" customFormat="1" ht="21" customHeight="1" x14ac:dyDescent="0.2">
      <c r="A31" s="29">
        <v>26</v>
      </c>
      <c r="B31" s="47" t="s">
        <v>252</v>
      </c>
      <c r="C31" s="47" t="s">
        <v>77</v>
      </c>
      <c r="D31" s="43" t="s">
        <v>253</v>
      </c>
      <c r="E31" s="47" t="s">
        <v>254</v>
      </c>
      <c r="F31" s="31" t="s">
        <v>255</v>
      </c>
      <c r="G31" s="31">
        <v>1986</v>
      </c>
      <c r="H31" s="31" t="s">
        <v>114</v>
      </c>
      <c r="I31" s="31" t="s">
        <v>70</v>
      </c>
      <c r="J31" s="31" t="s">
        <v>115</v>
      </c>
      <c r="K31" s="31" t="s">
        <v>256</v>
      </c>
      <c r="L31" s="31" t="s">
        <v>257</v>
      </c>
      <c r="M31" s="31" t="s">
        <v>258</v>
      </c>
      <c r="N31" s="19" t="s">
        <v>74</v>
      </c>
      <c r="O31" s="26">
        <f t="shared" si="0"/>
        <v>12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>
        <v>1</v>
      </c>
      <c r="BJ31" s="10">
        <v>1</v>
      </c>
      <c r="BK31" s="10">
        <v>1</v>
      </c>
      <c r="BL31" s="10">
        <v>1</v>
      </c>
      <c r="BM31" s="10">
        <v>1</v>
      </c>
      <c r="BN31" s="9"/>
      <c r="BO31" s="10">
        <v>1</v>
      </c>
      <c r="BP31" s="10">
        <v>1</v>
      </c>
      <c r="BQ31" s="9"/>
      <c r="BR31" s="10">
        <v>1</v>
      </c>
      <c r="BS31" s="9"/>
      <c r="BT31" s="10">
        <v>1</v>
      </c>
      <c r="BU31" s="10">
        <v>1</v>
      </c>
      <c r="BV31" s="10">
        <v>1</v>
      </c>
      <c r="BW31" s="10">
        <v>1</v>
      </c>
      <c r="BX31" s="9"/>
      <c r="BY31" s="9"/>
      <c r="BZ31" s="64"/>
      <c r="CA31" s="8"/>
      <c r="CB31" s="27"/>
    </row>
    <row r="32" spans="1:80" s="45" customFormat="1" ht="21" hidden="1" customHeight="1" x14ac:dyDescent="0.2">
      <c r="A32" s="29">
        <v>27</v>
      </c>
      <c r="B32" s="47" t="s">
        <v>259</v>
      </c>
      <c r="C32" s="47" t="s">
        <v>189</v>
      </c>
      <c r="D32" s="43" t="s">
        <v>260</v>
      </c>
      <c r="E32" s="47" t="s">
        <v>261</v>
      </c>
      <c r="F32" s="31">
        <v>103</v>
      </c>
      <c r="G32" s="31">
        <v>1988</v>
      </c>
      <c r="H32" s="47" t="s">
        <v>262</v>
      </c>
      <c r="I32" s="31" t="s">
        <v>70</v>
      </c>
      <c r="J32" s="31" t="s">
        <v>263</v>
      </c>
      <c r="K32" s="31" t="s">
        <v>264</v>
      </c>
      <c r="L32" s="31" t="s">
        <v>265</v>
      </c>
      <c r="M32" s="31" t="s">
        <v>265</v>
      </c>
      <c r="N32" s="19" t="s">
        <v>266</v>
      </c>
      <c r="O32" s="26">
        <f t="shared" si="0"/>
        <v>20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>
        <v>1</v>
      </c>
      <c r="BA32" s="10">
        <v>1</v>
      </c>
      <c r="BB32" s="10">
        <v>1</v>
      </c>
      <c r="BC32" s="10">
        <v>1</v>
      </c>
      <c r="BD32" s="9"/>
      <c r="BE32" s="10">
        <v>1</v>
      </c>
      <c r="BF32" s="10">
        <v>1</v>
      </c>
      <c r="BG32" s="10">
        <v>1</v>
      </c>
      <c r="BH32" s="10">
        <v>1</v>
      </c>
      <c r="BI32" s="10">
        <v>1</v>
      </c>
      <c r="BJ32" s="10">
        <v>1</v>
      </c>
      <c r="BK32" s="9"/>
      <c r="BL32" s="9"/>
      <c r="BM32" s="9"/>
      <c r="BN32" s="10">
        <v>1</v>
      </c>
      <c r="BO32" s="10">
        <v>1</v>
      </c>
      <c r="BP32" s="9"/>
      <c r="BQ32" s="9"/>
      <c r="BR32" s="10">
        <v>1</v>
      </c>
      <c r="BS32" s="9"/>
      <c r="BT32" s="10">
        <v>1</v>
      </c>
      <c r="BU32" s="10">
        <v>1</v>
      </c>
      <c r="BV32" s="10">
        <v>1</v>
      </c>
      <c r="BW32" s="10">
        <v>1</v>
      </c>
      <c r="BX32" s="10">
        <v>1</v>
      </c>
      <c r="BY32" s="9"/>
      <c r="BZ32" s="64"/>
      <c r="CA32" s="75">
        <v>1</v>
      </c>
      <c r="CB32" s="74">
        <v>1</v>
      </c>
    </row>
    <row r="33" spans="1:80" s="45" customFormat="1" ht="21" hidden="1" customHeight="1" x14ac:dyDescent="0.2">
      <c r="A33" s="29">
        <v>28</v>
      </c>
      <c r="B33" s="47" t="s">
        <v>267</v>
      </c>
      <c r="C33" s="47" t="s">
        <v>268</v>
      </c>
      <c r="D33" s="43" t="s">
        <v>269</v>
      </c>
      <c r="E33" s="47" t="s">
        <v>270</v>
      </c>
      <c r="F33" s="31">
        <v>73</v>
      </c>
      <c r="G33" s="31">
        <v>1985</v>
      </c>
      <c r="H33" s="47" t="s">
        <v>200</v>
      </c>
      <c r="I33" s="31" t="s">
        <v>70</v>
      </c>
      <c r="J33" s="31" t="s">
        <v>219</v>
      </c>
      <c r="K33" s="31" t="s">
        <v>271</v>
      </c>
      <c r="L33" s="31" t="s">
        <v>272</v>
      </c>
      <c r="M33" s="31" t="s">
        <v>273</v>
      </c>
      <c r="N33" s="19" t="s">
        <v>150</v>
      </c>
      <c r="O33" s="26">
        <f t="shared" si="0"/>
        <v>15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10">
        <v>1</v>
      </c>
      <c r="AX33" s="9"/>
      <c r="AY33" s="10">
        <v>1</v>
      </c>
      <c r="AZ33" s="10">
        <v>1</v>
      </c>
      <c r="BA33" s="9"/>
      <c r="BB33" s="9"/>
      <c r="BC33" s="9"/>
      <c r="BD33" s="9"/>
      <c r="BE33" s="10">
        <v>1</v>
      </c>
      <c r="BF33" s="10">
        <v>1</v>
      </c>
      <c r="BG33" s="9"/>
      <c r="BH33" s="9"/>
      <c r="BI33" s="10">
        <v>1</v>
      </c>
      <c r="BJ33" s="9"/>
      <c r="BK33" s="9"/>
      <c r="BL33" s="9"/>
      <c r="BM33" s="9"/>
      <c r="BN33" s="9"/>
      <c r="BO33" s="9"/>
      <c r="BP33" s="9"/>
      <c r="BQ33" s="9"/>
      <c r="BR33" s="9"/>
      <c r="BS33" s="10">
        <v>1</v>
      </c>
      <c r="BT33" s="10">
        <v>1</v>
      </c>
      <c r="BU33" s="10">
        <v>1</v>
      </c>
      <c r="BV33" s="10">
        <v>1</v>
      </c>
      <c r="BW33" s="10">
        <v>1</v>
      </c>
      <c r="BX33" s="10">
        <v>1</v>
      </c>
      <c r="BY33" s="10">
        <v>1</v>
      </c>
      <c r="BZ33" s="64"/>
      <c r="CA33" s="75">
        <v>1</v>
      </c>
      <c r="CB33" s="74">
        <v>1</v>
      </c>
    </row>
    <row r="34" spans="1:80" s="45" customFormat="1" ht="21" hidden="1" customHeight="1" x14ac:dyDescent="0.2">
      <c r="A34" s="29">
        <v>29</v>
      </c>
      <c r="B34" s="47" t="s">
        <v>274</v>
      </c>
      <c r="C34" s="47" t="s">
        <v>275</v>
      </c>
      <c r="D34" s="47" t="s">
        <v>276</v>
      </c>
      <c r="E34" s="47" t="s">
        <v>191</v>
      </c>
      <c r="F34" s="31">
        <v>100</v>
      </c>
      <c r="G34" s="31">
        <v>1986</v>
      </c>
      <c r="H34" s="31" t="s">
        <v>226</v>
      </c>
      <c r="I34" s="31" t="s">
        <v>70</v>
      </c>
      <c r="J34" s="31" t="s">
        <v>219</v>
      </c>
      <c r="K34" s="47"/>
      <c r="L34" s="47"/>
      <c r="M34" s="31" t="s">
        <v>277</v>
      </c>
      <c r="N34" s="19" t="s">
        <v>75</v>
      </c>
      <c r="O34" s="26">
        <f t="shared" si="0"/>
        <v>5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10">
        <v>1</v>
      </c>
      <c r="BX34" s="10">
        <v>1</v>
      </c>
      <c r="BY34" s="10">
        <v>1</v>
      </c>
      <c r="BZ34" s="64"/>
      <c r="CA34" s="75">
        <v>1</v>
      </c>
      <c r="CB34" s="74">
        <v>1</v>
      </c>
    </row>
    <row r="35" spans="1:80" s="45" customFormat="1" ht="21" hidden="1" customHeight="1" x14ac:dyDescent="0.2">
      <c r="A35" s="29">
        <v>30</v>
      </c>
      <c r="B35" s="47" t="s">
        <v>278</v>
      </c>
      <c r="C35" s="47" t="s">
        <v>136</v>
      </c>
      <c r="D35" s="47" t="s">
        <v>279</v>
      </c>
      <c r="E35" s="47" t="s">
        <v>280</v>
      </c>
      <c r="F35" s="31" t="s">
        <v>169</v>
      </c>
      <c r="G35" s="31">
        <v>1984</v>
      </c>
      <c r="H35" s="31" t="s">
        <v>140</v>
      </c>
      <c r="I35" s="31" t="s">
        <v>70</v>
      </c>
      <c r="J35" s="31" t="s">
        <v>20</v>
      </c>
      <c r="K35" s="31" t="s">
        <v>281</v>
      </c>
      <c r="L35" s="31" t="s">
        <v>282</v>
      </c>
      <c r="M35" s="31" t="s">
        <v>282</v>
      </c>
      <c r="N35" s="19" t="s">
        <v>142</v>
      </c>
      <c r="O35" s="26">
        <f t="shared" si="0"/>
        <v>8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10">
        <v>1</v>
      </c>
      <c r="BU35" s="10">
        <v>1</v>
      </c>
      <c r="BV35" s="10">
        <v>1</v>
      </c>
      <c r="BW35" s="10">
        <v>1</v>
      </c>
      <c r="BX35" s="10">
        <v>1</v>
      </c>
      <c r="BY35" s="10">
        <v>1</v>
      </c>
      <c r="BZ35" s="64"/>
      <c r="CA35" s="75">
        <v>1</v>
      </c>
      <c r="CB35" s="74">
        <v>1</v>
      </c>
    </row>
    <row r="36" spans="1:80" s="40" customFormat="1" ht="21" hidden="1" customHeight="1" x14ac:dyDescent="0.2">
      <c r="A36" s="29">
        <v>31</v>
      </c>
      <c r="B36" s="50" t="s">
        <v>283</v>
      </c>
      <c r="C36" s="50" t="s">
        <v>136</v>
      </c>
      <c r="D36" s="47" t="s">
        <v>284</v>
      </c>
      <c r="E36" s="50" t="s">
        <v>285</v>
      </c>
      <c r="F36" s="44">
        <v>124</v>
      </c>
      <c r="G36" s="44">
        <v>1984</v>
      </c>
      <c r="H36" s="44" t="s">
        <v>140</v>
      </c>
      <c r="I36" s="44" t="s">
        <v>70</v>
      </c>
      <c r="J36" s="44" t="s">
        <v>20</v>
      </c>
      <c r="K36" s="44" t="s">
        <v>286</v>
      </c>
      <c r="L36" s="44" t="s">
        <v>287</v>
      </c>
      <c r="M36" s="44" t="s">
        <v>287</v>
      </c>
      <c r="N36" s="14" t="s">
        <v>142</v>
      </c>
      <c r="O36" s="26">
        <f t="shared" si="0"/>
        <v>8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7">
        <v>1</v>
      </c>
      <c r="BU36" s="7">
        <v>1</v>
      </c>
      <c r="BV36" s="7">
        <v>1</v>
      </c>
      <c r="BW36" s="7">
        <v>1</v>
      </c>
      <c r="BX36" s="7">
        <v>1</v>
      </c>
      <c r="BY36" s="7">
        <v>1</v>
      </c>
      <c r="BZ36" s="65"/>
      <c r="CA36" s="76">
        <v>1</v>
      </c>
      <c r="CB36" s="51">
        <v>1</v>
      </c>
    </row>
    <row r="37" spans="1:80" s="45" customFormat="1" ht="21" hidden="1" customHeight="1" x14ac:dyDescent="0.2">
      <c r="A37" s="29">
        <v>32</v>
      </c>
      <c r="B37" s="47" t="s">
        <v>288</v>
      </c>
      <c r="C37" s="47" t="s">
        <v>136</v>
      </c>
      <c r="D37" s="43" t="s">
        <v>289</v>
      </c>
      <c r="E37" s="47" t="s">
        <v>290</v>
      </c>
      <c r="F37" s="31" t="s">
        <v>291</v>
      </c>
      <c r="G37" s="31">
        <v>2002</v>
      </c>
      <c r="H37" s="31" t="s">
        <v>292</v>
      </c>
      <c r="I37" s="31" t="s">
        <v>70</v>
      </c>
      <c r="J37" s="31" t="s">
        <v>20</v>
      </c>
      <c r="K37" s="31" t="s">
        <v>293</v>
      </c>
      <c r="L37" s="31" t="s">
        <v>294</v>
      </c>
      <c r="M37" s="31" t="s">
        <v>294</v>
      </c>
      <c r="N37" s="19" t="s">
        <v>18</v>
      </c>
      <c r="O37" s="26">
        <f t="shared" si="0"/>
        <v>11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10">
        <v>1</v>
      </c>
      <c r="BI37" s="10">
        <v>1</v>
      </c>
      <c r="BJ37" s="10">
        <v>1</v>
      </c>
      <c r="BK37" s="10">
        <v>1</v>
      </c>
      <c r="BL37" s="9"/>
      <c r="BM37" s="9"/>
      <c r="BN37" s="9"/>
      <c r="BO37" s="9"/>
      <c r="BP37" s="9"/>
      <c r="BQ37" s="9"/>
      <c r="BR37" s="9"/>
      <c r="BS37" s="9"/>
      <c r="BT37" s="9"/>
      <c r="BU37" s="10">
        <v>1</v>
      </c>
      <c r="BV37" s="10">
        <v>1</v>
      </c>
      <c r="BW37" s="10">
        <v>1</v>
      </c>
      <c r="BX37" s="10">
        <v>1</v>
      </c>
      <c r="BY37" s="10">
        <v>1</v>
      </c>
      <c r="BZ37" s="64"/>
      <c r="CA37" s="75">
        <v>1</v>
      </c>
      <c r="CB37" s="34">
        <v>1</v>
      </c>
    </row>
    <row r="38" spans="1:80" s="45" customFormat="1" ht="21" hidden="1" customHeight="1" x14ac:dyDescent="0.2">
      <c r="A38" s="29">
        <v>33</v>
      </c>
      <c r="B38" s="47" t="s">
        <v>295</v>
      </c>
      <c r="C38" s="47" t="s">
        <v>296</v>
      </c>
      <c r="D38" s="47" t="s">
        <v>297</v>
      </c>
      <c r="E38" s="47" t="s">
        <v>191</v>
      </c>
      <c r="F38" s="22">
        <v>100</v>
      </c>
      <c r="G38" s="31">
        <v>1986</v>
      </c>
      <c r="H38" s="31" t="s">
        <v>226</v>
      </c>
      <c r="I38" s="31" t="s">
        <v>70</v>
      </c>
      <c r="J38" s="31" t="s">
        <v>193</v>
      </c>
      <c r="K38" s="31" t="s">
        <v>298</v>
      </c>
      <c r="L38" s="47" t="s">
        <v>21</v>
      </c>
      <c r="M38" s="47" t="s">
        <v>21</v>
      </c>
      <c r="N38" s="19" t="s">
        <v>75</v>
      </c>
      <c r="O38" s="26">
        <f>SUM(P38:CA38)+1-1</f>
        <v>4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10">
        <v>1</v>
      </c>
      <c r="BX38" s="10">
        <v>1</v>
      </c>
      <c r="BY38" s="10">
        <v>1</v>
      </c>
      <c r="BZ38" s="64"/>
      <c r="CA38" s="75">
        <v>1</v>
      </c>
      <c r="CB38" s="74">
        <v>1</v>
      </c>
    </row>
    <row r="39" spans="1:80" s="45" customFormat="1" ht="21" hidden="1" customHeight="1" x14ac:dyDescent="0.2">
      <c r="A39" s="29">
        <v>34</v>
      </c>
      <c r="B39" s="47" t="s">
        <v>299</v>
      </c>
      <c r="C39" s="47" t="s">
        <v>296</v>
      </c>
      <c r="D39" s="43" t="s">
        <v>300</v>
      </c>
      <c r="E39" s="47" t="s">
        <v>301</v>
      </c>
      <c r="F39" s="31" t="s">
        <v>302</v>
      </c>
      <c r="G39" s="31">
        <v>1982</v>
      </c>
      <c r="H39" s="47" t="s">
        <v>50</v>
      </c>
      <c r="I39" s="31" t="s">
        <v>70</v>
      </c>
      <c r="J39" s="31" t="s">
        <v>147</v>
      </c>
      <c r="K39" s="31" t="s">
        <v>148</v>
      </c>
      <c r="L39" s="31" t="s">
        <v>303</v>
      </c>
      <c r="M39" s="31" t="s">
        <v>304</v>
      </c>
      <c r="N39" s="19" t="s">
        <v>305</v>
      </c>
      <c r="O39" s="26">
        <f t="shared" ref="O39:O55" si="1">SUM(P39:CB39)+1-1</f>
        <v>24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9"/>
      <c r="AI39" s="9"/>
      <c r="AJ39" s="9"/>
      <c r="AK39" s="9"/>
      <c r="AL39" s="9"/>
      <c r="AM39" s="9"/>
      <c r="AN39" s="9"/>
      <c r="AO39" s="10">
        <v>1</v>
      </c>
      <c r="AP39" s="10">
        <v>1</v>
      </c>
      <c r="AQ39" s="10">
        <v>1</v>
      </c>
      <c r="AR39" s="10">
        <v>1</v>
      </c>
      <c r="AS39" s="10">
        <v>1</v>
      </c>
      <c r="AT39" s="10">
        <v>1</v>
      </c>
      <c r="AU39" s="10">
        <v>1</v>
      </c>
      <c r="AV39" s="10">
        <v>1</v>
      </c>
      <c r="AW39" s="10">
        <v>1</v>
      </c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10">
        <v>1</v>
      </c>
      <c r="BL39" s="10">
        <v>1</v>
      </c>
      <c r="BM39" s="10">
        <v>1</v>
      </c>
      <c r="BN39" s="10">
        <v>1</v>
      </c>
      <c r="BO39" s="10">
        <v>1</v>
      </c>
      <c r="BP39" s="9"/>
      <c r="BQ39" s="10">
        <v>1</v>
      </c>
      <c r="BR39" s="9"/>
      <c r="BS39" s="10">
        <v>1</v>
      </c>
      <c r="BT39" s="10">
        <v>1</v>
      </c>
      <c r="BU39" s="10">
        <v>1</v>
      </c>
      <c r="BV39" s="10">
        <v>1</v>
      </c>
      <c r="BW39" s="10">
        <v>1</v>
      </c>
      <c r="BX39" s="10">
        <v>1</v>
      </c>
      <c r="BY39" s="10">
        <v>1</v>
      </c>
      <c r="BZ39" s="64"/>
      <c r="CA39" s="75">
        <v>1</v>
      </c>
      <c r="CB39" s="74">
        <v>1</v>
      </c>
    </row>
    <row r="40" spans="1:80" s="45" customFormat="1" ht="21" hidden="1" customHeight="1" x14ac:dyDescent="0.2">
      <c r="A40" s="29">
        <v>35</v>
      </c>
      <c r="B40" s="47" t="s">
        <v>306</v>
      </c>
      <c r="C40" s="47" t="s">
        <v>296</v>
      </c>
      <c r="D40" s="43" t="s">
        <v>307</v>
      </c>
      <c r="E40" s="47" t="s">
        <v>308</v>
      </c>
      <c r="F40" s="31" t="s">
        <v>302</v>
      </c>
      <c r="G40" s="31">
        <v>1982</v>
      </c>
      <c r="H40" s="22" t="s">
        <v>50</v>
      </c>
      <c r="I40" s="31" t="s">
        <v>70</v>
      </c>
      <c r="J40" s="31" t="s">
        <v>147</v>
      </c>
      <c r="K40" s="31" t="s">
        <v>148</v>
      </c>
      <c r="L40" s="31" t="s">
        <v>57</v>
      </c>
      <c r="M40" s="31" t="s">
        <v>309</v>
      </c>
      <c r="N40" s="19" t="s">
        <v>51</v>
      </c>
      <c r="O40" s="26">
        <f t="shared" si="1"/>
        <v>22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10">
        <v>1</v>
      </c>
      <c r="BE40" s="10">
        <v>1</v>
      </c>
      <c r="BF40" s="10">
        <v>1</v>
      </c>
      <c r="BG40" s="10">
        <v>1</v>
      </c>
      <c r="BH40" s="10">
        <v>1</v>
      </c>
      <c r="BI40" s="10">
        <v>1</v>
      </c>
      <c r="BJ40" s="10">
        <v>1</v>
      </c>
      <c r="BK40" s="10">
        <v>1</v>
      </c>
      <c r="BL40" s="10">
        <v>1</v>
      </c>
      <c r="BM40" s="10">
        <v>1</v>
      </c>
      <c r="BN40" s="10">
        <v>1</v>
      </c>
      <c r="BO40" s="10">
        <v>1</v>
      </c>
      <c r="BP40" s="10">
        <v>1</v>
      </c>
      <c r="BQ40" s="10">
        <v>1</v>
      </c>
      <c r="BR40" s="10">
        <v>1</v>
      </c>
      <c r="BS40" s="10">
        <v>1</v>
      </c>
      <c r="BT40" s="10">
        <v>1</v>
      </c>
      <c r="BU40" s="10">
        <v>1</v>
      </c>
      <c r="BV40" s="9"/>
      <c r="BW40" s="10">
        <v>1</v>
      </c>
      <c r="BX40" s="10">
        <v>1</v>
      </c>
      <c r="BY40" s="10">
        <v>1</v>
      </c>
      <c r="BZ40" s="64"/>
      <c r="CA40" s="75">
        <v>1</v>
      </c>
      <c r="CB40" s="27"/>
    </row>
    <row r="41" spans="1:80" s="45" customFormat="1" ht="21" hidden="1" customHeight="1" x14ac:dyDescent="0.2">
      <c r="A41" s="29">
        <v>36</v>
      </c>
      <c r="B41" s="47" t="s">
        <v>310</v>
      </c>
      <c r="C41" s="47" t="s">
        <v>311</v>
      </c>
      <c r="D41" s="43" t="s">
        <v>312</v>
      </c>
      <c r="E41" s="47" t="s">
        <v>313</v>
      </c>
      <c r="F41" s="31"/>
      <c r="G41" s="31"/>
      <c r="H41" s="47"/>
      <c r="I41" s="31" t="s">
        <v>70</v>
      </c>
      <c r="J41" s="31" t="s">
        <v>147</v>
      </c>
      <c r="K41" s="47"/>
      <c r="L41" s="47" t="s">
        <v>311</v>
      </c>
      <c r="M41" s="47"/>
      <c r="N41" s="19" t="s">
        <v>67</v>
      </c>
      <c r="O41" s="26">
        <f t="shared" si="1"/>
        <v>4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10">
        <v>1</v>
      </c>
      <c r="BY41" s="10">
        <v>1</v>
      </c>
      <c r="BZ41" s="64"/>
      <c r="CA41" s="75">
        <v>1</v>
      </c>
      <c r="CB41" s="74">
        <v>1</v>
      </c>
    </row>
    <row r="42" spans="1:80" s="40" customFormat="1" ht="21" hidden="1" customHeight="1" x14ac:dyDescent="0.2">
      <c r="A42" s="29">
        <v>37</v>
      </c>
      <c r="B42" s="50" t="s">
        <v>314</v>
      </c>
      <c r="C42" s="50" t="s">
        <v>189</v>
      </c>
      <c r="D42" s="43" t="s">
        <v>315</v>
      </c>
      <c r="E42" s="50" t="s">
        <v>316</v>
      </c>
      <c r="F42" s="55">
        <v>1.1000000000000001</v>
      </c>
      <c r="G42" s="44">
        <v>1989</v>
      </c>
      <c r="H42" s="50"/>
      <c r="I42" s="44" t="s">
        <v>70</v>
      </c>
      <c r="J42" s="44" t="s">
        <v>193</v>
      </c>
      <c r="K42" s="50"/>
      <c r="L42" s="50"/>
      <c r="M42" s="50"/>
      <c r="N42" s="19">
        <v>1997</v>
      </c>
      <c r="O42" s="26">
        <f t="shared" si="1"/>
        <v>1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11">
        <v>1</v>
      </c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5"/>
      <c r="CA42" s="5"/>
      <c r="CB42" s="39"/>
    </row>
    <row r="43" spans="1:80" s="45" customFormat="1" ht="21" customHeight="1" x14ac:dyDescent="0.2">
      <c r="A43" s="29">
        <v>38</v>
      </c>
      <c r="B43" s="47" t="s">
        <v>159</v>
      </c>
      <c r="C43" s="47" t="s">
        <v>77</v>
      </c>
      <c r="D43" s="43" t="s">
        <v>317</v>
      </c>
      <c r="E43" s="47" t="s">
        <v>318</v>
      </c>
      <c r="F43" s="31" t="s">
        <v>319</v>
      </c>
      <c r="G43" s="31">
        <v>1996</v>
      </c>
      <c r="H43" s="31" t="s">
        <v>320</v>
      </c>
      <c r="I43" s="31" t="s">
        <v>70</v>
      </c>
      <c r="J43" s="31" t="s">
        <v>89</v>
      </c>
      <c r="K43" s="31" t="s">
        <v>178</v>
      </c>
      <c r="L43" s="31" t="s">
        <v>321</v>
      </c>
      <c r="M43" s="31" t="s">
        <v>322</v>
      </c>
      <c r="N43" s="19" t="s">
        <v>19</v>
      </c>
      <c r="O43" s="26">
        <f t="shared" si="1"/>
        <v>18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10">
        <v>1</v>
      </c>
      <c r="BI43" s="10">
        <v>1</v>
      </c>
      <c r="BJ43" s="10">
        <v>1</v>
      </c>
      <c r="BK43" s="10">
        <v>1</v>
      </c>
      <c r="BL43" s="10">
        <v>1</v>
      </c>
      <c r="BM43" s="10">
        <v>1</v>
      </c>
      <c r="BN43" s="10">
        <v>1</v>
      </c>
      <c r="BO43" s="10">
        <v>1</v>
      </c>
      <c r="BP43" s="9"/>
      <c r="BQ43" s="10">
        <v>1</v>
      </c>
      <c r="BR43" s="10">
        <v>1</v>
      </c>
      <c r="BS43" s="10">
        <v>1</v>
      </c>
      <c r="BT43" s="10">
        <v>1</v>
      </c>
      <c r="BU43" s="10">
        <v>1</v>
      </c>
      <c r="BV43" s="10">
        <v>1</v>
      </c>
      <c r="BW43" s="10">
        <v>1</v>
      </c>
      <c r="BX43" s="10">
        <v>1</v>
      </c>
      <c r="BY43" s="9"/>
      <c r="BZ43" s="64"/>
      <c r="CA43" s="75">
        <v>1</v>
      </c>
      <c r="CB43" s="74">
        <v>1</v>
      </c>
    </row>
    <row r="44" spans="1:80" s="45" customFormat="1" ht="21" hidden="1" customHeight="1" x14ac:dyDescent="0.2">
      <c r="A44" s="29">
        <v>39</v>
      </c>
      <c r="B44" s="47" t="s">
        <v>323</v>
      </c>
      <c r="C44" s="47" t="s">
        <v>189</v>
      </c>
      <c r="D44" s="43" t="s">
        <v>324</v>
      </c>
      <c r="E44" s="47" t="s">
        <v>325</v>
      </c>
      <c r="F44" s="31" t="s">
        <v>326</v>
      </c>
      <c r="G44" s="31">
        <v>1988</v>
      </c>
      <c r="H44" s="47" t="s">
        <v>17</v>
      </c>
      <c r="I44" s="31" t="s">
        <v>70</v>
      </c>
      <c r="J44" s="31" t="s">
        <v>263</v>
      </c>
      <c r="K44" s="31" t="s">
        <v>263</v>
      </c>
      <c r="L44" s="31" t="s">
        <v>327</v>
      </c>
      <c r="M44" s="31" t="s">
        <v>327</v>
      </c>
      <c r="N44" s="19" t="s">
        <v>328</v>
      </c>
      <c r="O44" s="26">
        <f t="shared" si="1"/>
        <v>21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  <c r="AI44" s="9"/>
      <c r="AJ44" s="9"/>
      <c r="AK44" s="10">
        <v>1</v>
      </c>
      <c r="AL44" s="10">
        <v>1</v>
      </c>
      <c r="AM44" s="10">
        <v>1</v>
      </c>
      <c r="AN44" s="10">
        <v>1</v>
      </c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10">
        <v>1</v>
      </c>
      <c r="BA44" s="10">
        <v>1</v>
      </c>
      <c r="BB44" s="10">
        <v>1</v>
      </c>
      <c r="BC44" s="10">
        <v>1</v>
      </c>
      <c r="BD44" s="10">
        <v>1</v>
      </c>
      <c r="BE44" s="10">
        <v>1</v>
      </c>
      <c r="BF44" s="10">
        <v>1</v>
      </c>
      <c r="BG44" s="10">
        <v>1</v>
      </c>
      <c r="BH44" s="10">
        <v>1</v>
      </c>
      <c r="BI44" s="9"/>
      <c r="BJ44" s="10">
        <v>1</v>
      </c>
      <c r="BK44" s="9"/>
      <c r="BL44" s="9"/>
      <c r="BM44" s="9"/>
      <c r="BN44" s="9"/>
      <c r="BO44" s="9"/>
      <c r="BP44" s="9"/>
      <c r="BQ44" s="9"/>
      <c r="BR44" s="10">
        <v>1</v>
      </c>
      <c r="BS44" s="10">
        <v>1</v>
      </c>
      <c r="BT44" s="10">
        <v>1</v>
      </c>
      <c r="BU44" s="10">
        <v>1</v>
      </c>
      <c r="BV44" s="10">
        <v>1</v>
      </c>
      <c r="BW44" s="10">
        <v>1</v>
      </c>
      <c r="BX44" s="10">
        <v>1</v>
      </c>
      <c r="BY44" s="9"/>
      <c r="BZ44" s="64"/>
      <c r="CA44" s="8"/>
      <c r="CB44" s="27"/>
    </row>
    <row r="45" spans="1:80" s="45" customFormat="1" ht="21" hidden="1" customHeight="1" x14ac:dyDescent="0.2">
      <c r="A45" s="29">
        <v>40</v>
      </c>
      <c r="B45" s="47" t="s">
        <v>329</v>
      </c>
      <c r="C45" s="47" t="s">
        <v>189</v>
      </c>
      <c r="D45" s="43" t="s">
        <v>330</v>
      </c>
      <c r="E45" s="47" t="s">
        <v>331</v>
      </c>
      <c r="F45" s="31">
        <v>340</v>
      </c>
      <c r="G45" s="31">
        <v>1988</v>
      </c>
      <c r="H45" s="47" t="s">
        <v>262</v>
      </c>
      <c r="I45" s="31" t="s">
        <v>70</v>
      </c>
      <c r="J45" s="31" t="s">
        <v>263</v>
      </c>
      <c r="K45" s="31" t="s">
        <v>332</v>
      </c>
      <c r="L45" s="31" t="s">
        <v>333</v>
      </c>
      <c r="M45" s="31" t="s">
        <v>333</v>
      </c>
      <c r="N45" s="19" t="s">
        <v>266</v>
      </c>
      <c r="O45" s="26">
        <f t="shared" si="1"/>
        <v>11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10">
        <v>1</v>
      </c>
      <c r="BA45" s="10">
        <v>1</v>
      </c>
      <c r="BB45" s="10">
        <v>1</v>
      </c>
      <c r="BC45" s="10">
        <v>1</v>
      </c>
      <c r="BD45" s="9"/>
      <c r="BE45" s="10">
        <v>1</v>
      </c>
      <c r="BF45" s="10">
        <v>1</v>
      </c>
      <c r="BG45" s="10">
        <v>1</v>
      </c>
      <c r="BH45" s="10">
        <v>1</v>
      </c>
      <c r="BI45" s="10">
        <v>1</v>
      </c>
      <c r="BJ45" s="10">
        <v>1</v>
      </c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8"/>
      <c r="BV45" s="8"/>
      <c r="BW45" s="8"/>
      <c r="BX45" s="8"/>
      <c r="BY45" s="9"/>
      <c r="BZ45" s="64"/>
      <c r="CA45" s="8"/>
      <c r="CB45" s="74">
        <v>1</v>
      </c>
    </row>
    <row r="46" spans="1:80" s="45" customFormat="1" ht="21" hidden="1" customHeight="1" x14ac:dyDescent="0.2">
      <c r="A46" s="29">
        <v>41</v>
      </c>
      <c r="B46" s="47" t="s">
        <v>334</v>
      </c>
      <c r="C46" s="22" t="s">
        <v>136</v>
      </c>
      <c r="D46" s="43" t="s">
        <v>335</v>
      </c>
      <c r="E46" s="47" t="s">
        <v>336</v>
      </c>
      <c r="F46" s="31" t="s">
        <v>337</v>
      </c>
      <c r="G46" s="31">
        <v>1983</v>
      </c>
      <c r="H46" s="31" t="s">
        <v>140</v>
      </c>
      <c r="I46" s="31" t="s">
        <v>70</v>
      </c>
      <c r="J46" s="31" t="s">
        <v>201</v>
      </c>
      <c r="K46" s="31" t="s">
        <v>46</v>
      </c>
      <c r="L46" s="31" t="s">
        <v>338</v>
      </c>
      <c r="M46" s="31" t="s">
        <v>338</v>
      </c>
      <c r="N46" s="19" t="s">
        <v>18</v>
      </c>
      <c r="O46" s="26">
        <f t="shared" si="1"/>
        <v>10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>
        <v>1</v>
      </c>
      <c r="BJ46" s="10">
        <v>1</v>
      </c>
      <c r="BK46" s="10">
        <v>1</v>
      </c>
      <c r="BL46" s="9"/>
      <c r="BM46" s="9"/>
      <c r="BN46" s="9"/>
      <c r="BO46" s="9"/>
      <c r="BP46" s="9"/>
      <c r="BQ46" s="9"/>
      <c r="BR46" s="9"/>
      <c r="BS46" s="9"/>
      <c r="BT46" s="10">
        <v>1</v>
      </c>
      <c r="BU46" s="10">
        <v>1</v>
      </c>
      <c r="BV46" s="9"/>
      <c r="BW46" s="10">
        <v>1</v>
      </c>
      <c r="BX46" s="10">
        <v>1</v>
      </c>
      <c r="BY46" s="10">
        <v>1</v>
      </c>
      <c r="BZ46" s="64"/>
      <c r="CA46" s="75">
        <v>1</v>
      </c>
      <c r="CB46" s="74">
        <v>1</v>
      </c>
    </row>
    <row r="47" spans="1:80" s="45" customFormat="1" ht="21" hidden="1" customHeight="1" x14ac:dyDescent="0.2">
      <c r="A47" s="29">
        <v>42</v>
      </c>
      <c r="B47" s="47" t="s">
        <v>339</v>
      </c>
      <c r="C47" s="22" t="s">
        <v>136</v>
      </c>
      <c r="D47" s="43" t="s">
        <v>340</v>
      </c>
      <c r="E47" s="47" t="s">
        <v>341</v>
      </c>
      <c r="F47" s="31">
        <v>36</v>
      </c>
      <c r="G47" s="31">
        <v>1985</v>
      </c>
      <c r="H47" s="47" t="s">
        <v>342</v>
      </c>
      <c r="I47" s="31" t="s">
        <v>70</v>
      </c>
      <c r="J47" s="31" t="s">
        <v>219</v>
      </c>
      <c r="K47" s="31" t="s">
        <v>343</v>
      </c>
      <c r="L47" s="31" t="s">
        <v>344</v>
      </c>
      <c r="M47" s="31" t="s">
        <v>345</v>
      </c>
      <c r="N47" s="19" t="s">
        <v>346</v>
      </c>
      <c r="O47" s="26">
        <f t="shared" si="1"/>
        <v>18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10">
        <v>1</v>
      </c>
      <c r="AX47" s="10">
        <v>1</v>
      </c>
      <c r="AY47" s="10">
        <v>1</v>
      </c>
      <c r="AZ47" s="10">
        <v>1</v>
      </c>
      <c r="BA47" s="10">
        <v>1</v>
      </c>
      <c r="BB47" s="10">
        <v>1</v>
      </c>
      <c r="BC47" s="9"/>
      <c r="BD47" s="9"/>
      <c r="BE47" s="10">
        <v>1</v>
      </c>
      <c r="BF47" s="10">
        <v>1</v>
      </c>
      <c r="BG47" s="9"/>
      <c r="BH47" s="9"/>
      <c r="BI47" s="9"/>
      <c r="BJ47" s="9"/>
      <c r="BK47" s="10">
        <v>1</v>
      </c>
      <c r="BL47" s="10">
        <v>1</v>
      </c>
      <c r="BM47" s="10">
        <v>1</v>
      </c>
      <c r="BN47" s="9"/>
      <c r="BO47" s="10">
        <v>1</v>
      </c>
      <c r="BP47" s="9"/>
      <c r="BQ47" s="9"/>
      <c r="BR47" s="10">
        <v>1</v>
      </c>
      <c r="BS47" s="9"/>
      <c r="BT47" s="10">
        <v>1</v>
      </c>
      <c r="BU47" s="10">
        <v>1</v>
      </c>
      <c r="BV47" s="10">
        <v>1</v>
      </c>
      <c r="BW47" s="9"/>
      <c r="BX47" s="9"/>
      <c r="BY47" s="9"/>
      <c r="BZ47" s="64"/>
      <c r="CA47" s="75">
        <v>1</v>
      </c>
      <c r="CB47" s="74">
        <v>1</v>
      </c>
    </row>
    <row r="48" spans="1:80" s="45" customFormat="1" ht="21" hidden="1" customHeight="1" x14ac:dyDescent="0.2">
      <c r="A48" s="29">
        <v>43</v>
      </c>
      <c r="B48" s="47" t="s">
        <v>347</v>
      </c>
      <c r="C48" s="47" t="s">
        <v>348</v>
      </c>
      <c r="D48" s="43" t="s">
        <v>349</v>
      </c>
      <c r="E48" s="47" t="s">
        <v>350</v>
      </c>
      <c r="F48" s="31" t="s">
        <v>351</v>
      </c>
      <c r="G48" s="31">
        <v>1974</v>
      </c>
      <c r="H48" s="47" t="s">
        <v>17</v>
      </c>
      <c r="I48" s="31" t="s">
        <v>70</v>
      </c>
      <c r="J48" s="31" t="s">
        <v>219</v>
      </c>
      <c r="K48" s="31" t="s">
        <v>352</v>
      </c>
      <c r="L48" s="31" t="s">
        <v>353</v>
      </c>
      <c r="M48" s="31" t="s">
        <v>354</v>
      </c>
      <c r="N48" s="19" t="s">
        <v>58</v>
      </c>
      <c r="O48" s="26">
        <f t="shared" si="1"/>
        <v>36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9"/>
      <c r="AI48" s="9"/>
      <c r="AJ48" s="9"/>
      <c r="AK48" s="9"/>
      <c r="AL48" s="10">
        <v>1</v>
      </c>
      <c r="AM48" s="10">
        <v>1</v>
      </c>
      <c r="AN48" s="10">
        <v>1</v>
      </c>
      <c r="AO48" s="10">
        <v>1</v>
      </c>
      <c r="AP48" s="10">
        <v>1</v>
      </c>
      <c r="AQ48" s="10">
        <v>1</v>
      </c>
      <c r="AR48" s="10">
        <v>1</v>
      </c>
      <c r="AS48" s="10">
        <v>1</v>
      </c>
      <c r="AT48" s="10">
        <v>1</v>
      </c>
      <c r="AU48" s="10">
        <v>1</v>
      </c>
      <c r="AV48" s="10">
        <v>1</v>
      </c>
      <c r="AW48" s="9"/>
      <c r="AX48" s="10">
        <v>1</v>
      </c>
      <c r="AY48" s="10">
        <v>1</v>
      </c>
      <c r="AZ48" s="9"/>
      <c r="BA48" s="10">
        <v>1</v>
      </c>
      <c r="BB48" s="10">
        <v>1</v>
      </c>
      <c r="BC48" s="10">
        <v>1</v>
      </c>
      <c r="BD48" s="10">
        <v>1</v>
      </c>
      <c r="BE48" s="10">
        <v>1</v>
      </c>
      <c r="BF48" s="10">
        <v>1</v>
      </c>
      <c r="BG48" s="10">
        <v>1</v>
      </c>
      <c r="BH48" s="10">
        <v>1</v>
      </c>
      <c r="BI48" s="10">
        <v>1</v>
      </c>
      <c r="BJ48" s="9"/>
      <c r="BK48" s="10">
        <v>1</v>
      </c>
      <c r="BL48" s="10">
        <v>1</v>
      </c>
      <c r="BM48" s="9"/>
      <c r="BN48" s="10">
        <v>1</v>
      </c>
      <c r="BO48" s="10">
        <v>1</v>
      </c>
      <c r="BP48" s="9"/>
      <c r="BQ48" s="9"/>
      <c r="BR48" s="10">
        <v>1</v>
      </c>
      <c r="BS48" s="10">
        <v>1</v>
      </c>
      <c r="BT48" s="10">
        <v>1</v>
      </c>
      <c r="BU48" s="10">
        <v>1</v>
      </c>
      <c r="BV48" s="10">
        <v>1</v>
      </c>
      <c r="BW48" s="10">
        <v>1</v>
      </c>
      <c r="BX48" s="10">
        <v>1</v>
      </c>
      <c r="BY48" s="10">
        <v>1</v>
      </c>
      <c r="BZ48" s="64"/>
      <c r="CA48" s="75">
        <v>1</v>
      </c>
      <c r="CB48" s="74">
        <v>1</v>
      </c>
    </row>
    <row r="49" spans="1:80" s="45" customFormat="1" ht="21" hidden="1" customHeight="1" x14ac:dyDescent="0.2">
      <c r="A49" s="29">
        <v>44</v>
      </c>
      <c r="B49" s="47" t="s">
        <v>355</v>
      </c>
      <c r="C49" s="47" t="s">
        <v>356</v>
      </c>
      <c r="D49" s="47" t="s">
        <v>357</v>
      </c>
      <c r="E49" s="47" t="s">
        <v>191</v>
      </c>
      <c r="F49" s="31">
        <v>100</v>
      </c>
      <c r="G49" s="31">
        <v>1986</v>
      </c>
      <c r="H49" s="31" t="s">
        <v>226</v>
      </c>
      <c r="I49" s="31" t="s">
        <v>70</v>
      </c>
      <c r="J49" s="31" t="s">
        <v>201</v>
      </c>
      <c r="K49" s="31" t="s">
        <v>358</v>
      </c>
      <c r="L49" s="31" t="s">
        <v>359</v>
      </c>
      <c r="M49" s="31" t="s">
        <v>157</v>
      </c>
      <c r="N49" s="19" t="s">
        <v>784</v>
      </c>
      <c r="O49" s="26">
        <f t="shared" si="1"/>
        <v>5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10">
        <v>1</v>
      </c>
      <c r="BX49" s="10">
        <v>1</v>
      </c>
      <c r="BY49" s="10">
        <v>1</v>
      </c>
      <c r="BZ49" s="64"/>
      <c r="CA49" s="10">
        <v>1</v>
      </c>
      <c r="CB49" s="34">
        <v>1</v>
      </c>
    </row>
    <row r="50" spans="1:80" s="45" customFormat="1" ht="21" hidden="1" customHeight="1" x14ac:dyDescent="0.2">
      <c r="A50" s="29">
        <v>45</v>
      </c>
      <c r="B50" s="47" t="s">
        <v>360</v>
      </c>
      <c r="C50" s="47" t="s">
        <v>361</v>
      </c>
      <c r="D50" s="43" t="s">
        <v>362</v>
      </c>
      <c r="E50" s="47" t="s">
        <v>363</v>
      </c>
      <c r="F50" s="31">
        <v>81</v>
      </c>
      <c r="G50" s="31">
        <v>1974</v>
      </c>
      <c r="H50" s="47" t="s">
        <v>17</v>
      </c>
      <c r="I50" s="31" t="s">
        <v>70</v>
      </c>
      <c r="J50" s="31" t="s">
        <v>147</v>
      </c>
      <c r="K50" s="31" t="s">
        <v>364</v>
      </c>
      <c r="L50" s="31" t="s">
        <v>365</v>
      </c>
      <c r="M50" s="31" t="s">
        <v>366</v>
      </c>
      <c r="N50" s="19" t="s">
        <v>22</v>
      </c>
      <c r="O50" s="26">
        <f t="shared" si="1"/>
        <v>33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10">
        <v>1</v>
      </c>
      <c r="AS50" s="10">
        <v>1</v>
      </c>
      <c r="AT50" s="10">
        <v>1</v>
      </c>
      <c r="AU50" s="10">
        <v>1</v>
      </c>
      <c r="AV50" s="10">
        <v>1</v>
      </c>
      <c r="AW50" s="10">
        <v>1</v>
      </c>
      <c r="AX50" s="9"/>
      <c r="AY50" s="9"/>
      <c r="AZ50" s="10">
        <v>1</v>
      </c>
      <c r="BA50" s="10">
        <v>1</v>
      </c>
      <c r="BB50" s="10">
        <v>1</v>
      </c>
      <c r="BC50" s="10">
        <v>1</v>
      </c>
      <c r="BD50" s="10">
        <v>1</v>
      </c>
      <c r="BE50" s="10">
        <v>1</v>
      </c>
      <c r="BF50" s="9"/>
      <c r="BG50" s="10">
        <v>1</v>
      </c>
      <c r="BH50" s="10">
        <v>1</v>
      </c>
      <c r="BI50" s="10">
        <v>1</v>
      </c>
      <c r="BJ50" s="10">
        <v>1</v>
      </c>
      <c r="BK50" s="10">
        <v>1</v>
      </c>
      <c r="BL50" s="10">
        <v>1</v>
      </c>
      <c r="BM50" s="10">
        <v>1</v>
      </c>
      <c r="BN50" s="10">
        <v>1</v>
      </c>
      <c r="BO50" s="10">
        <v>1</v>
      </c>
      <c r="BP50" s="10">
        <v>1</v>
      </c>
      <c r="BQ50" s="10">
        <v>1</v>
      </c>
      <c r="BR50" s="10">
        <v>1</v>
      </c>
      <c r="BS50" s="10">
        <v>1</v>
      </c>
      <c r="BT50" s="10">
        <v>1</v>
      </c>
      <c r="BU50" s="10">
        <v>1</v>
      </c>
      <c r="BV50" s="10">
        <v>1</v>
      </c>
      <c r="BW50" s="10">
        <v>1</v>
      </c>
      <c r="BX50" s="10">
        <v>1</v>
      </c>
      <c r="BY50" s="10">
        <v>1</v>
      </c>
      <c r="BZ50" s="64"/>
      <c r="CA50" s="75">
        <v>1</v>
      </c>
      <c r="CB50" s="34">
        <v>1</v>
      </c>
    </row>
    <row r="51" spans="1:80" s="45" customFormat="1" ht="21" customHeight="1" x14ac:dyDescent="0.2">
      <c r="A51" s="29">
        <v>46</v>
      </c>
      <c r="B51" s="47" t="s">
        <v>367</v>
      </c>
      <c r="C51" s="47" t="s">
        <v>77</v>
      </c>
      <c r="D51" s="43" t="s">
        <v>368</v>
      </c>
      <c r="E51" s="47" t="s">
        <v>369</v>
      </c>
      <c r="F51" s="31" t="s">
        <v>62</v>
      </c>
      <c r="G51" s="31">
        <v>1984</v>
      </c>
      <c r="H51" s="47" t="s">
        <v>370</v>
      </c>
      <c r="I51" s="31" t="s">
        <v>70</v>
      </c>
      <c r="J51" s="31" t="s">
        <v>371</v>
      </c>
      <c r="K51" s="31" t="s">
        <v>372</v>
      </c>
      <c r="L51" s="31" t="s">
        <v>373</v>
      </c>
      <c r="M51" s="31" t="s">
        <v>373</v>
      </c>
      <c r="N51" s="19" t="s">
        <v>52</v>
      </c>
      <c r="O51" s="26">
        <f t="shared" si="1"/>
        <v>12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10">
        <v>1</v>
      </c>
      <c r="BM51" s="10">
        <v>1</v>
      </c>
      <c r="BN51" s="10">
        <v>1</v>
      </c>
      <c r="BO51" s="9"/>
      <c r="BP51" s="9"/>
      <c r="BQ51" s="10">
        <v>1</v>
      </c>
      <c r="BR51" s="10">
        <v>1</v>
      </c>
      <c r="BS51" s="10">
        <v>1</v>
      </c>
      <c r="BT51" s="10">
        <v>1</v>
      </c>
      <c r="BU51" s="10">
        <v>1</v>
      </c>
      <c r="BV51" s="10">
        <v>1</v>
      </c>
      <c r="BW51" s="10">
        <v>1</v>
      </c>
      <c r="BX51" s="10">
        <v>1</v>
      </c>
      <c r="BY51" s="10">
        <v>1</v>
      </c>
      <c r="BZ51" s="64"/>
      <c r="CA51" s="8"/>
      <c r="CB51" s="27"/>
    </row>
    <row r="52" spans="1:80" s="40" customFormat="1" ht="21" customHeight="1" x14ac:dyDescent="0.2">
      <c r="A52" s="29">
        <v>47</v>
      </c>
      <c r="B52" s="50" t="s">
        <v>76</v>
      </c>
      <c r="C52" s="50" t="s">
        <v>77</v>
      </c>
      <c r="D52" s="47" t="s">
        <v>374</v>
      </c>
      <c r="E52" s="50" t="s">
        <v>79</v>
      </c>
      <c r="F52" s="44" t="s">
        <v>375</v>
      </c>
      <c r="G52" s="44">
        <v>2011</v>
      </c>
      <c r="H52" s="50" t="s">
        <v>81</v>
      </c>
      <c r="I52" s="44" t="s">
        <v>70</v>
      </c>
      <c r="J52" s="44" t="s">
        <v>82</v>
      </c>
      <c r="K52" s="44" t="s">
        <v>83</v>
      </c>
      <c r="L52" s="44" t="s">
        <v>83</v>
      </c>
      <c r="M52" s="44" t="s">
        <v>83</v>
      </c>
      <c r="N52" s="19">
        <v>2013</v>
      </c>
      <c r="O52" s="26">
        <f t="shared" si="1"/>
        <v>3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7">
        <v>1</v>
      </c>
      <c r="BZ52" s="65"/>
      <c r="CA52" s="76">
        <v>1</v>
      </c>
      <c r="CB52" s="51">
        <v>1</v>
      </c>
    </row>
    <row r="53" spans="1:80" s="45" customFormat="1" ht="21" hidden="1" customHeight="1" x14ac:dyDescent="0.2">
      <c r="A53" s="29">
        <v>48</v>
      </c>
      <c r="B53" s="47" t="s">
        <v>376</v>
      </c>
      <c r="C53" s="47" t="s">
        <v>377</v>
      </c>
      <c r="D53" s="43" t="s">
        <v>378</v>
      </c>
      <c r="E53" s="47" t="s">
        <v>379</v>
      </c>
      <c r="F53" s="31">
        <v>265</v>
      </c>
      <c r="G53" s="31">
        <v>1975</v>
      </c>
      <c r="H53" s="47" t="s">
        <v>17</v>
      </c>
      <c r="I53" s="31" t="s">
        <v>70</v>
      </c>
      <c r="J53" s="31" t="s">
        <v>131</v>
      </c>
      <c r="K53" s="31" t="s">
        <v>132</v>
      </c>
      <c r="L53" s="31" t="s">
        <v>380</v>
      </c>
      <c r="M53" s="31" t="s">
        <v>380</v>
      </c>
      <c r="N53" s="19" t="s">
        <v>381</v>
      </c>
      <c r="O53" s="26">
        <f t="shared" si="1"/>
        <v>27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9"/>
      <c r="AI53" s="9"/>
      <c r="AJ53" s="9"/>
      <c r="AK53" s="9"/>
      <c r="AL53" s="9"/>
      <c r="AM53" s="10">
        <v>1</v>
      </c>
      <c r="AN53" s="10">
        <v>1</v>
      </c>
      <c r="AO53" s="9"/>
      <c r="AP53" s="10">
        <v>1</v>
      </c>
      <c r="AQ53" s="10">
        <v>1</v>
      </c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10">
        <v>1</v>
      </c>
      <c r="BC53" s="10">
        <v>1</v>
      </c>
      <c r="BD53" s="10">
        <v>1</v>
      </c>
      <c r="BE53" s="10">
        <v>1</v>
      </c>
      <c r="BF53" s="10">
        <v>1</v>
      </c>
      <c r="BG53" s="10">
        <v>1</v>
      </c>
      <c r="BH53" s="10">
        <v>1</v>
      </c>
      <c r="BI53" s="10">
        <v>1</v>
      </c>
      <c r="BJ53" s="10">
        <v>1</v>
      </c>
      <c r="BK53" s="10">
        <v>1</v>
      </c>
      <c r="BL53" s="10">
        <v>1</v>
      </c>
      <c r="BM53" s="10">
        <v>1</v>
      </c>
      <c r="BN53" s="10">
        <v>1</v>
      </c>
      <c r="BO53" s="9"/>
      <c r="BP53" s="9"/>
      <c r="BQ53" s="10">
        <v>1</v>
      </c>
      <c r="BR53" s="10">
        <v>1</v>
      </c>
      <c r="BS53" s="10">
        <v>1</v>
      </c>
      <c r="BT53" s="10">
        <v>1</v>
      </c>
      <c r="BU53" s="10">
        <v>1</v>
      </c>
      <c r="BV53" s="10">
        <v>1</v>
      </c>
      <c r="BW53" s="10">
        <v>1</v>
      </c>
      <c r="BX53" s="10">
        <v>1</v>
      </c>
      <c r="BY53" s="9"/>
      <c r="BZ53" s="64"/>
      <c r="CA53" s="75">
        <v>1</v>
      </c>
      <c r="CB53" s="74">
        <v>1</v>
      </c>
    </row>
    <row r="54" spans="1:80" s="45" customFormat="1" ht="21" hidden="1" customHeight="1" x14ac:dyDescent="0.3">
      <c r="A54" s="29">
        <v>49</v>
      </c>
      <c r="B54" s="47" t="s">
        <v>382</v>
      </c>
      <c r="C54" s="47" t="s">
        <v>189</v>
      </c>
      <c r="D54" s="43" t="s">
        <v>383</v>
      </c>
      <c r="E54" s="47" t="s">
        <v>384</v>
      </c>
      <c r="F54" s="31">
        <v>3305</v>
      </c>
      <c r="G54" s="31">
        <v>1988</v>
      </c>
      <c r="H54" s="47" t="s">
        <v>262</v>
      </c>
      <c r="I54" s="31" t="s">
        <v>70</v>
      </c>
      <c r="J54" s="31" t="s">
        <v>385</v>
      </c>
      <c r="K54" s="31" t="s">
        <v>386</v>
      </c>
      <c r="L54" s="31" t="s">
        <v>386</v>
      </c>
      <c r="M54" s="31" t="s">
        <v>386</v>
      </c>
      <c r="N54" s="19" t="s">
        <v>785</v>
      </c>
      <c r="O54" s="26">
        <f t="shared" si="1"/>
        <v>22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10">
        <v>1</v>
      </c>
      <c r="BA54" s="10">
        <v>1</v>
      </c>
      <c r="BB54" s="10">
        <v>1</v>
      </c>
      <c r="BC54" s="10">
        <v>1</v>
      </c>
      <c r="BD54" s="9"/>
      <c r="BE54" s="10">
        <v>1</v>
      </c>
      <c r="BF54" s="10">
        <v>1</v>
      </c>
      <c r="BG54" s="10">
        <v>1</v>
      </c>
      <c r="BH54" s="10">
        <v>1</v>
      </c>
      <c r="BI54" s="10">
        <v>1</v>
      </c>
      <c r="BJ54" s="9"/>
      <c r="BK54" s="9"/>
      <c r="BL54" s="9"/>
      <c r="BM54" s="9"/>
      <c r="BN54" s="9"/>
      <c r="BO54" s="10">
        <v>1</v>
      </c>
      <c r="BP54" s="9"/>
      <c r="BQ54" s="10">
        <v>1</v>
      </c>
      <c r="BR54" s="10">
        <v>1</v>
      </c>
      <c r="BS54" s="10">
        <v>1</v>
      </c>
      <c r="BT54" s="10">
        <v>1</v>
      </c>
      <c r="BU54" s="10">
        <v>1</v>
      </c>
      <c r="BV54" s="10">
        <v>1</v>
      </c>
      <c r="BW54" s="10">
        <v>1</v>
      </c>
      <c r="BX54" s="10">
        <v>1</v>
      </c>
      <c r="BY54" s="10">
        <v>1</v>
      </c>
      <c r="BZ54" s="10">
        <v>1</v>
      </c>
      <c r="CA54" s="10">
        <v>1</v>
      </c>
      <c r="CB54" s="74">
        <v>1</v>
      </c>
    </row>
    <row r="55" spans="1:80" s="45" customFormat="1" ht="21" hidden="1" customHeight="1" x14ac:dyDescent="0.2">
      <c r="A55" s="29">
        <v>50</v>
      </c>
      <c r="B55" s="47" t="s">
        <v>387</v>
      </c>
      <c r="C55" s="47" t="s">
        <v>189</v>
      </c>
      <c r="D55" s="43" t="s">
        <v>388</v>
      </c>
      <c r="E55" s="47" t="s">
        <v>389</v>
      </c>
      <c r="F55" s="31" t="s">
        <v>390</v>
      </c>
      <c r="G55" s="31">
        <v>1969</v>
      </c>
      <c r="H55" s="47" t="s">
        <v>17</v>
      </c>
      <c r="I55" s="31" t="s">
        <v>70</v>
      </c>
      <c r="J55" s="31" t="s">
        <v>385</v>
      </c>
      <c r="K55" s="31" t="s">
        <v>391</v>
      </c>
      <c r="L55" s="31" t="s">
        <v>391</v>
      </c>
      <c r="M55" s="31" t="s">
        <v>391</v>
      </c>
      <c r="N55" s="19" t="s">
        <v>392</v>
      </c>
      <c r="O55" s="26">
        <f t="shared" si="1"/>
        <v>7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>
        <v>1</v>
      </c>
      <c r="AI55" s="10">
        <v>1</v>
      </c>
      <c r="AJ55" s="9"/>
      <c r="AK55" s="10">
        <v>1</v>
      </c>
      <c r="AL55" s="10">
        <v>1</v>
      </c>
      <c r="AM55" s="10">
        <v>1</v>
      </c>
      <c r="AN55" s="10">
        <v>1</v>
      </c>
      <c r="AO55" s="10">
        <v>1</v>
      </c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8"/>
      <c r="BV55" s="8"/>
      <c r="BW55" s="8"/>
      <c r="BX55" s="8"/>
      <c r="BY55" s="9"/>
      <c r="BZ55" s="64"/>
      <c r="CA55" s="8"/>
      <c r="CB55" s="27"/>
    </row>
    <row r="56" spans="1:80" s="113" customFormat="1" ht="21" hidden="1" customHeight="1" x14ac:dyDescent="0.2">
      <c r="A56" s="94">
        <v>51</v>
      </c>
      <c r="B56" s="105" t="s">
        <v>393</v>
      </c>
      <c r="C56" s="105" t="s">
        <v>189</v>
      </c>
      <c r="D56" s="110" t="s">
        <v>394</v>
      </c>
      <c r="E56" s="105" t="s">
        <v>395</v>
      </c>
      <c r="F56" s="99">
        <v>286</v>
      </c>
      <c r="G56" s="99">
        <v>1974</v>
      </c>
      <c r="H56" s="105" t="s">
        <v>17</v>
      </c>
      <c r="I56" s="99" t="s">
        <v>70</v>
      </c>
      <c r="J56" s="99" t="s">
        <v>193</v>
      </c>
      <c r="K56" s="99" t="s">
        <v>396</v>
      </c>
      <c r="L56" s="99" t="s">
        <v>397</v>
      </c>
      <c r="M56" s="99" t="s">
        <v>397</v>
      </c>
      <c r="N56" s="100" t="s">
        <v>56</v>
      </c>
      <c r="O56" s="100">
        <f t="shared" ref="O56:O87" si="2">SUM(P56:CB56)+1-1</f>
        <v>41</v>
      </c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11"/>
      <c r="AI56" s="111"/>
      <c r="AJ56" s="111"/>
      <c r="AK56" s="111"/>
      <c r="AL56" s="102">
        <v>1</v>
      </c>
      <c r="AM56" s="102">
        <v>1</v>
      </c>
      <c r="AN56" s="102">
        <v>1</v>
      </c>
      <c r="AO56" s="102">
        <v>1</v>
      </c>
      <c r="AP56" s="102">
        <v>1</v>
      </c>
      <c r="AQ56" s="102">
        <v>1</v>
      </c>
      <c r="AR56" s="102">
        <v>1</v>
      </c>
      <c r="AS56" s="102">
        <v>1</v>
      </c>
      <c r="AT56" s="102">
        <v>1</v>
      </c>
      <c r="AU56" s="102">
        <v>1</v>
      </c>
      <c r="AV56" s="111"/>
      <c r="AW56" s="102">
        <v>1</v>
      </c>
      <c r="AX56" s="102">
        <v>1</v>
      </c>
      <c r="AY56" s="102">
        <v>1</v>
      </c>
      <c r="AZ56" s="102">
        <v>1</v>
      </c>
      <c r="BA56" s="102">
        <v>1</v>
      </c>
      <c r="BB56" s="102">
        <v>1</v>
      </c>
      <c r="BC56" s="102">
        <v>1</v>
      </c>
      <c r="BD56" s="102">
        <v>1</v>
      </c>
      <c r="BE56" s="102">
        <v>1</v>
      </c>
      <c r="BF56" s="102">
        <v>1</v>
      </c>
      <c r="BG56" s="102">
        <v>1</v>
      </c>
      <c r="BH56" s="102">
        <v>1</v>
      </c>
      <c r="BI56" s="102">
        <v>1</v>
      </c>
      <c r="BJ56" s="102">
        <v>1</v>
      </c>
      <c r="BK56" s="102">
        <v>1</v>
      </c>
      <c r="BL56" s="102">
        <v>1</v>
      </c>
      <c r="BM56" s="102">
        <v>1</v>
      </c>
      <c r="BN56" s="102">
        <v>1</v>
      </c>
      <c r="BO56" s="102">
        <v>1</v>
      </c>
      <c r="BP56" s="102">
        <v>1</v>
      </c>
      <c r="BQ56" s="102">
        <v>1</v>
      </c>
      <c r="BR56" s="102">
        <v>1</v>
      </c>
      <c r="BS56" s="102">
        <v>1</v>
      </c>
      <c r="BT56" s="102">
        <v>1</v>
      </c>
      <c r="BU56" s="102">
        <v>1</v>
      </c>
      <c r="BV56" s="102">
        <v>1</v>
      </c>
      <c r="BW56" s="102">
        <v>1</v>
      </c>
      <c r="BX56" s="102">
        <v>1</v>
      </c>
      <c r="BY56" s="102">
        <v>1</v>
      </c>
      <c r="BZ56" s="112"/>
      <c r="CA56" s="100">
        <v>1</v>
      </c>
      <c r="CB56" s="103">
        <v>1</v>
      </c>
    </row>
    <row r="57" spans="1:80" s="113" customFormat="1" ht="21" hidden="1" customHeight="1" x14ac:dyDescent="0.3">
      <c r="A57" s="94">
        <v>52</v>
      </c>
      <c r="B57" s="105" t="s">
        <v>398</v>
      </c>
      <c r="C57" s="105" t="s">
        <v>189</v>
      </c>
      <c r="D57" s="110" t="s">
        <v>399</v>
      </c>
      <c r="E57" s="105" t="s">
        <v>400</v>
      </c>
      <c r="F57" s="99" t="s">
        <v>401</v>
      </c>
      <c r="G57" s="99">
        <v>1988</v>
      </c>
      <c r="H57" s="105" t="s">
        <v>402</v>
      </c>
      <c r="I57" s="99" t="s">
        <v>70</v>
      </c>
      <c r="J57" s="99" t="s">
        <v>193</v>
      </c>
      <c r="K57" s="99" t="s">
        <v>403</v>
      </c>
      <c r="L57" s="99" t="s">
        <v>404</v>
      </c>
      <c r="M57" s="99" t="s">
        <v>404</v>
      </c>
      <c r="N57" s="100" t="s">
        <v>786</v>
      </c>
      <c r="O57" s="100">
        <f t="shared" si="2"/>
        <v>40</v>
      </c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2">
        <v>1</v>
      </c>
      <c r="AI57" s="102">
        <v>1</v>
      </c>
      <c r="AJ57" s="102">
        <v>1</v>
      </c>
      <c r="AK57" s="102">
        <v>1</v>
      </c>
      <c r="AL57" s="102">
        <v>1</v>
      </c>
      <c r="AM57" s="102">
        <v>1</v>
      </c>
      <c r="AN57" s="102">
        <v>1</v>
      </c>
      <c r="AO57" s="102">
        <v>1</v>
      </c>
      <c r="AP57" s="102">
        <v>1</v>
      </c>
      <c r="AQ57" s="102">
        <v>1</v>
      </c>
      <c r="AR57" s="102">
        <v>1</v>
      </c>
      <c r="AS57" s="102">
        <v>1</v>
      </c>
      <c r="AT57" s="102">
        <v>1</v>
      </c>
      <c r="AU57" s="102">
        <v>1</v>
      </c>
      <c r="AV57" s="111"/>
      <c r="AW57" s="102">
        <v>1</v>
      </c>
      <c r="AX57" s="102">
        <v>1</v>
      </c>
      <c r="AY57" s="102">
        <v>1</v>
      </c>
      <c r="AZ57" s="102">
        <v>1</v>
      </c>
      <c r="BA57" s="102">
        <v>1</v>
      </c>
      <c r="BB57" s="102">
        <v>1</v>
      </c>
      <c r="BC57" s="102">
        <v>1</v>
      </c>
      <c r="BD57" s="102">
        <v>1</v>
      </c>
      <c r="BE57" s="102">
        <v>1</v>
      </c>
      <c r="BF57" s="102">
        <v>1</v>
      </c>
      <c r="BG57" s="102">
        <v>1</v>
      </c>
      <c r="BH57" s="102">
        <v>1</v>
      </c>
      <c r="BI57" s="102">
        <v>1</v>
      </c>
      <c r="BJ57" s="102">
        <v>1</v>
      </c>
      <c r="BK57" s="111"/>
      <c r="BL57" s="111"/>
      <c r="BM57" s="111"/>
      <c r="BN57" s="111"/>
      <c r="BO57" s="111"/>
      <c r="BP57" s="111"/>
      <c r="BQ57" s="102">
        <v>1</v>
      </c>
      <c r="BR57" s="102">
        <v>1</v>
      </c>
      <c r="BS57" s="102">
        <v>1</v>
      </c>
      <c r="BT57" s="102">
        <v>1</v>
      </c>
      <c r="BU57" s="102">
        <v>1</v>
      </c>
      <c r="BV57" s="102">
        <v>1</v>
      </c>
      <c r="BW57" s="102">
        <v>1</v>
      </c>
      <c r="BX57" s="102">
        <v>1</v>
      </c>
      <c r="BY57" s="102">
        <v>1</v>
      </c>
      <c r="BZ57" s="102">
        <v>1</v>
      </c>
      <c r="CA57" s="102">
        <v>1</v>
      </c>
      <c r="CB57" s="103">
        <v>1</v>
      </c>
    </row>
    <row r="58" spans="1:80" s="113" customFormat="1" ht="21" hidden="1" customHeight="1" x14ac:dyDescent="0.2">
      <c r="A58" s="94">
        <v>53</v>
      </c>
      <c r="B58" s="105" t="s">
        <v>405</v>
      </c>
      <c r="C58" s="105" t="s">
        <v>189</v>
      </c>
      <c r="D58" s="110" t="s">
        <v>406</v>
      </c>
      <c r="E58" s="105" t="s">
        <v>407</v>
      </c>
      <c r="F58" s="99" t="s">
        <v>408</v>
      </c>
      <c r="G58" s="99">
        <v>1965</v>
      </c>
      <c r="H58" s="105" t="s">
        <v>17</v>
      </c>
      <c r="I58" s="99" t="s">
        <v>70</v>
      </c>
      <c r="J58" s="99" t="s">
        <v>193</v>
      </c>
      <c r="K58" s="99" t="s">
        <v>409</v>
      </c>
      <c r="L58" s="99" t="s">
        <v>410</v>
      </c>
      <c r="M58" s="99" t="s">
        <v>410</v>
      </c>
      <c r="N58" s="100" t="s">
        <v>52</v>
      </c>
      <c r="O58" s="100">
        <f t="shared" si="2"/>
        <v>43</v>
      </c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2">
        <v>1</v>
      </c>
      <c r="AD58" s="102">
        <v>1</v>
      </c>
      <c r="AE58" s="102">
        <v>1</v>
      </c>
      <c r="AF58" s="102">
        <v>1</v>
      </c>
      <c r="AG58" s="102">
        <v>1</v>
      </c>
      <c r="AH58" s="102">
        <v>1</v>
      </c>
      <c r="AI58" s="102">
        <v>1</v>
      </c>
      <c r="AJ58" s="102">
        <v>1</v>
      </c>
      <c r="AK58" s="102">
        <v>1</v>
      </c>
      <c r="AL58" s="102">
        <v>1</v>
      </c>
      <c r="AM58" s="102">
        <v>1</v>
      </c>
      <c r="AN58" s="102">
        <v>1</v>
      </c>
      <c r="AO58" s="102">
        <v>1</v>
      </c>
      <c r="AP58" s="102">
        <v>1</v>
      </c>
      <c r="AQ58" s="102">
        <v>1</v>
      </c>
      <c r="AR58" s="102">
        <v>1</v>
      </c>
      <c r="AS58" s="102">
        <v>1</v>
      </c>
      <c r="AT58" s="102">
        <v>1</v>
      </c>
      <c r="AU58" s="102">
        <v>1</v>
      </c>
      <c r="AV58" s="102">
        <v>1</v>
      </c>
      <c r="AW58" s="102">
        <v>1</v>
      </c>
      <c r="AX58" s="102">
        <v>1</v>
      </c>
      <c r="AY58" s="102">
        <v>1</v>
      </c>
      <c r="AZ58" s="102">
        <v>1</v>
      </c>
      <c r="BA58" s="102">
        <v>1</v>
      </c>
      <c r="BB58" s="111"/>
      <c r="BC58" s="111"/>
      <c r="BD58" s="111"/>
      <c r="BE58" s="111"/>
      <c r="BF58" s="111"/>
      <c r="BG58" s="111"/>
      <c r="BH58" s="111"/>
      <c r="BI58" s="102">
        <v>1</v>
      </c>
      <c r="BJ58" s="102">
        <v>1</v>
      </c>
      <c r="BK58" s="102">
        <v>1</v>
      </c>
      <c r="BL58" s="102">
        <v>1</v>
      </c>
      <c r="BM58" s="102">
        <v>1</v>
      </c>
      <c r="BN58" s="102">
        <v>1</v>
      </c>
      <c r="BO58" s="102">
        <v>1</v>
      </c>
      <c r="BP58" s="102">
        <v>1</v>
      </c>
      <c r="BQ58" s="102">
        <v>1</v>
      </c>
      <c r="BR58" s="102">
        <v>1</v>
      </c>
      <c r="BS58" s="102">
        <v>1</v>
      </c>
      <c r="BT58" s="102">
        <v>1</v>
      </c>
      <c r="BU58" s="111"/>
      <c r="BV58" s="102">
        <v>1</v>
      </c>
      <c r="BW58" s="102">
        <v>1</v>
      </c>
      <c r="BX58" s="102">
        <v>1</v>
      </c>
      <c r="BY58" s="102">
        <v>1</v>
      </c>
      <c r="BZ58" s="112"/>
      <c r="CA58" s="100">
        <v>1</v>
      </c>
      <c r="CB58" s="103">
        <v>1</v>
      </c>
    </row>
    <row r="59" spans="1:80" s="45" customFormat="1" ht="21" hidden="1" customHeight="1" x14ac:dyDescent="0.2">
      <c r="A59" s="29">
        <v>54</v>
      </c>
      <c r="B59" s="47" t="s">
        <v>411</v>
      </c>
      <c r="C59" s="47" t="s">
        <v>189</v>
      </c>
      <c r="D59" s="47" t="s">
        <v>412</v>
      </c>
      <c r="E59" s="47" t="s">
        <v>191</v>
      </c>
      <c r="F59" s="31">
        <v>100</v>
      </c>
      <c r="G59" s="31">
        <v>2005</v>
      </c>
      <c r="H59" s="47" t="s">
        <v>192</v>
      </c>
      <c r="I59" s="31" t="s">
        <v>70</v>
      </c>
      <c r="J59" s="31" t="s">
        <v>193</v>
      </c>
      <c r="K59" s="31" t="s">
        <v>396</v>
      </c>
      <c r="L59" s="31" t="s">
        <v>396</v>
      </c>
      <c r="M59" s="31" t="s">
        <v>396</v>
      </c>
      <c r="N59" s="19" t="s">
        <v>75</v>
      </c>
      <c r="O59" s="26">
        <f t="shared" si="2"/>
        <v>5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10">
        <v>1</v>
      </c>
      <c r="BX59" s="10">
        <v>1</v>
      </c>
      <c r="BY59" s="10">
        <v>1</v>
      </c>
      <c r="BZ59" s="64"/>
      <c r="CA59" s="75">
        <v>1</v>
      </c>
      <c r="CB59" s="74">
        <v>1</v>
      </c>
    </row>
    <row r="60" spans="1:80" s="45" customFormat="1" ht="21" hidden="1" customHeight="1" x14ac:dyDescent="0.2">
      <c r="A60" s="29">
        <v>55</v>
      </c>
      <c r="B60" s="47" t="s">
        <v>413</v>
      </c>
      <c r="C60" s="47" t="s">
        <v>414</v>
      </c>
      <c r="D60" s="43" t="s">
        <v>415</v>
      </c>
      <c r="E60" s="47" t="s">
        <v>416</v>
      </c>
      <c r="F60" s="31" t="s">
        <v>417</v>
      </c>
      <c r="G60" s="31">
        <v>1974</v>
      </c>
      <c r="H60" s="47" t="s">
        <v>17</v>
      </c>
      <c r="I60" s="31" t="s">
        <v>70</v>
      </c>
      <c r="J60" s="31" t="s">
        <v>147</v>
      </c>
      <c r="K60" s="31" t="s">
        <v>418</v>
      </c>
      <c r="L60" s="31" t="s">
        <v>419</v>
      </c>
      <c r="M60" s="31" t="s">
        <v>419</v>
      </c>
      <c r="N60" s="19" t="s">
        <v>787</v>
      </c>
      <c r="O60" s="26">
        <f t="shared" si="2"/>
        <v>34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10">
        <v>1</v>
      </c>
      <c r="AS60" s="10">
        <v>1</v>
      </c>
      <c r="AT60" s="10">
        <v>1</v>
      </c>
      <c r="AU60" s="10">
        <v>1</v>
      </c>
      <c r="AV60" s="10">
        <v>1</v>
      </c>
      <c r="AW60" s="10">
        <v>1</v>
      </c>
      <c r="AX60" s="10">
        <v>1</v>
      </c>
      <c r="AY60" s="10">
        <v>1</v>
      </c>
      <c r="AZ60" s="9"/>
      <c r="BA60" s="10">
        <v>1</v>
      </c>
      <c r="BB60" s="10">
        <v>1</v>
      </c>
      <c r="BC60" s="10">
        <v>1</v>
      </c>
      <c r="BD60" s="10">
        <v>1</v>
      </c>
      <c r="BE60" s="10">
        <v>1</v>
      </c>
      <c r="BF60" s="10">
        <v>1</v>
      </c>
      <c r="BG60" s="10">
        <v>1</v>
      </c>
      <c r="BH60" s="10">
        <v>1</v>
      </c>
      <c r="BI60" s="9"/>
      <c r="BJ60" s="10">
        <v>1</v>
      </c>
      <c r="BK60" s="10">
        <v>1</v>
      </c>
      <c r="BL60" s="10">
        <v>1</v>
      </c>
      <c r="BM60" s="10">
        <v>1</v>
      </c>
      <c r="BN60" s="10">
        <v>1</v>
      </c>
      <c r="BO60" s="10">
        <v>1</v>
      </c>
      <c r="BP60" s="10">
        <v>1</v>
      </c>
      <c r="BQ60" s="10">
        <v>1</v>
      </c>
      <c r="BR60" s="10">
        <v>1</v>
      </c>
      <c r="BS60" s="10">
        <v>1</v>
      </c>
      <c r="BT60" s="10">
        <v>1</v>
      </c>
      <c r="BU60" s="10">
        <v>1</v>
      </c>
      <c r="BV60" s="10">
        <v>1</v>
      </c>
      <c r="BW60" s="10">
        <v>1</v>
      </c>
      <c r="BX60" s="10">
        <v>1</v>
      </c>
      <c r="BY60" s="10">
        <v>1</v>
      </c>
      <c r="BZ60" s="64"/>
      <c r="CA60" s="10">
        <v>1</v>
      </c>
      <c r="CB60" s="34">
        <v>1</v>
      </c>
    </row>
    <row r="61" spans="1:80" s="40" customFormat="1" ht="21" hidden="1" customHeight="1" x14ac:dyDescent="0.2">
      <c r="A61" s="29">
        <v>56</v>
      </c>
      <c r="B61" s="50" t="s">
        <v>421</v>
      </c>
      <c r="C61" s="50" t="s">
        <v>414</v>
      </c>
      <c r="D61" s="43" t="s">
        <v>422</v>
      </c>
      <c r="E61" s="50" t="s">
        <v>423</v>
      </c>
      <c r="F61" s="44" t="s">
        <v>424</v>
      </c>
      <c r="G61" s="44">
        <v>1982</v>
      </c>
      <c r="H61" s="50" t="s">
        <v>50</v>
      </c>
      <c r="I61" s="44" t="s">
        <v>70</v>
      </c>
      <c r="J61" s="44" t="s">
        <v>147</v>
      </c>
      <c r="K61" s="44" t="s">
        <v>425</v>
      </c>
      <c r="L61" s="44" t="s">
        <v>426</v>
      </c>
      <c r="M61" s="44" t="s">
        <v>426</v>
      </c>
      <c r="N61" s="19" t="s">
        <v>781</v>
      </c>
      <c r="O61" s="26">
        <f t="shared" si="2"/>
        <v>22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7">
        <v>1</v>
      </c>
      <c r="BF61" s="7">
        <v>1</v>
      </c>
      <c r="BG61" s="7">
        <v>1</v>
      </c>
      <c r="BH61" s="7">
        <v>1</v>
      </c>
      <c r="BI61" s="6"/>
      <c r="BJ61" s="7">
        <v>1</v>
      </c>
      <c r="BK61" s="7">
        <v>1</v>
      </c>
      <c r="BL61" s="7">
        <v>1</v>
      </c>
      <c r="BM61" s="7">
        <v>1</v>
      </c>
      <c r="BN61" s="7">
        <v>1</v>
      </c>
      <c r="BO61" s="7">
        <v>1</v>
      </c>
      <c r="BP61" s="7">
        <v>1</v>
      </c>
      <c r="BQ61" s="7">
        <v>1</v>
      </c>
      <c r="BR61" s="7">
        <v>1</v>
      </c>
      <c r="BS61" s="7">
        <v>1</v>
      </c>
      <c r="BT61" s="7">
        <v>1</v>
      </c>
      <c r="BU61" s="7">
        <v>1</v>
      </c>
      <c r="BV61" s="7">
        <v>1</v>
      </c>
      <c r="BW61" s="7">
        <v>1</v>
      </c>
      <c r="BX61" s="7">
        <v>1</v>
      </c>
      <c r="BY61" s="7">
        <v>1</v>
      </c>
      <c r="BZ61" s="65"/>
      <c r="CA61" s="10">
        <v>1</v>
      </c>
      <c r="CB61" s="34">
        <v>1</v>
      </c>
    </row>
    <row r="62" spans="1:80" s="45" customFormat="1" ht="21" hidden="1" customHeight="1" x14ac:dyDescent="0.2">
      <c r="A62" s="29">
        <v>57</v>
      </c>
      <c r="B62" s="47" t="s">
        <v>427</v>
      </c>
      <c r="C62" s="47" t="s">
        <v>189</v>
      </c>
      <c r="D62" s="43" t="s">
        <v>428</v>
      </c>
      <c r="E62" s="47" t="s">
        <v>429</v>
      </c>
      <c r="F62" s="31" t="s">
        <v>430</v>
      </c>
      <c r="G62" s="31">
        <v>1963</v>
      </c>
      <c r="H62" s="47" t="s">
        <v>17</v>
      </c>
      <c r="I62" s="31" t="s">
        <v>70</v>
      </c>
      <c r="J62" s="31" t="s">
        <v>82</v>
      </c>
      <c r="K62" s="31" t="s">
        <v>431</v>
      </c>
      <c r="L62" s="31" t="s">
        <v>431</v>
      </c>
      <c r="M62" s="31" t="s">
        <v>431</v>
      </c>
      <c r="N62" s="19" t="s">
        <v>52</v>
      </c>
      <c r="O62" s="26">
        <f t="shared" si="2"/>
        <v>47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10">
        <v>1</v>
      </c>
      <c r="AH62" s="10">
        <v>1</v>
      </c>
      <c r="AI62" s="10">
        <v>1</v>
      </c>
      <c r="AJ62" s="10">
        <v>1</v>
      </c>
      <c r="AK62" s="10">
        <v>1</v>
      </c>
      <c r="AL62" s="10">
        <v>1</v>
      </c>
      <c r="AM62" s="10">
        <v>1</v>
      </c>
      <c r="AN62" s="10">
        <v>1</v>
      </c>
      <c r="AO62" s="10">
        <v>1</v>
      </c>
      <c r="AP62" s="10">
        <v>1</v>
      </c>
      <c r="AQ62" s="10">
        <v>1</v>
      </c>
      <c r="AR62" s="10">
        <v>1</v>
      </c>
      <c r="AS62" s="10">
        <v>1</v>
      </c>
      <c r="AT62" s="10">
        <v>1</v>
      </c>
      <c r="AU62" s="10">
        <v>1</v>
      </c>
      <c r="AV62" s="10">
        <v>1</v>
      </c>
      <c r="AW62" s="10">
        <v>1</v>
      </c>
      <c r="AX62" s="10">
        <v>1</v>
      </c>
      <c r="AY62" s="10">
        <v>1</v>
      </c>
      <c r="AZ62" s="10">
        <v>1</v>
      </c>
      <c r="BA62" s="10">
        <v>1</v>
      </c>
      <c r="BB62" s="10">
        <v>1</v>
      </c>
      <c r="BC62" s="10">
        <v>1</v>
      </c>
      <c r="BD62" s="10">
        <v>1</v>
      </c>
      <c r="BE62" s="10">
        <v>1</v>
      </c>
      <c r="BF62" s="10">
        <v>1</v>
      </c>
      <c r="BG62" s="10">
        <v>1</v>
      </c>
      <c r="BH62" s="10">
        <v>1</v>
      </c>
      <c r="BI62" s="10">
        <v>1</v>
      </c>
      <c r="BJ62" s="10">
        <v>1</v>
      </c>
      <c r="BK62" s="10">
        <v>1</v>
      </c>
      <c r="BL62" s="10">
        <v>1</v>
      </c>
      <c r="BM62" s="10">
        <v>1</v>
      </c>
      <c r="BN62" s="10">
        <v>1</v>
      </c>
      <c r="BO62" s="10">
        <v>1</v>
      </c>
      <c r="BP62" s="10">
        <v>1</v>
      </c>
      <c r="BQ62" s="10">
        <v>1</v>
      </c>
      <c r="BR62" s="10">
        <v>1</v>
      </c>
      <c r="BS62" s="10">
        <v>1</v>
      </c>
      <c r="BT62" s="10">
        <v>1</v>
      </c>
      <c r="BU62" s="10">
        <v>1</v>
      </c>
      <c r="BV62" s="10">
        <v>1</v>
      </c>
      <c r="BW62" s="10">
        <v>1</v>
      </c>
      <c r="BX62" s="10">
        <v>1</v>
      </c>
      <c r="BY62" s="10">
        <v>1</v>
      </c>
      <c r="BZ62" s="64"/>
      <c r="CA62" s="75">
        <v>1</v>
      </c>
      <c r="CB62" s="74">
        <v>1</v>
      </c>
    </row>
    <row r="63" spans="1:80" s="45" customFormat="1" ht="21" hidden="1" customHeight="1" x14ac:dyDescent="0.2">
      <c r="A63" s="29">
        <v>58</v>
      </c>
      <c r="B63" s="47" t="s">
        <v>432</v>
      </c>
      <c r="C63" s="47" t="s">
        <v>189</v>
      </c>
      <c r="D63" s="43" t="s">
        <v>433</v>
      </c>
      <c r="E63" s="47" t="s">
        <v>434</v>
      </c>
      <c r="F63" s="31">
        <v>1263</v>
      </c>
      <c r="G63" s="31">
        <v>1968</v>
      </c>
      <c r="H63" s="47" t="s">
        <v>17</v>
      </c>
      <c r="I63" s="31" t="s">
        <v>70</v>
      </c>
      <c r="J63" s="31" t="s">
        <v>193</v>
      </c>
      <c r="K63" s="31" t="s">
        <v>82</v>
      </c>
      <c r="L63" s="31" t="s">
        <v>435</v>
      </c>
      <c r="M63" s="31" t="s">
        <v>436</v>
      </c>
      <c r="N63" s="19" t="s">
        <v>61</v>
      </c>
      <c r="O63" s="26">
        <f t="shared" si="2"/>
        <v>42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10">
        <v>1</v>
      </c>
      <c r="AG63" s="10">
        <v>1</v>
      </c>
      <c r="AH63" s="10">
        <v>1</v>
      </c>
      <c r="AI63" s="10">
        <v>1</v>
      </c>
      <c r="AJ63" s="10">
        <v>1</v>
      </c>
      <c r="AK63" s="10">
        <v>1</v>
      </c>
      <c r="AL63" s="10">
        <v>1</v>
      </c>
      <c r="AM63" s="10">
        <v>1</v>
      </c>
      <c r="AN63" s="10">
        <v>1</v>
      </c>
      <c r="AO63" s="10">
        <v>1</v>
      </c>
      <c r="AP63" s="10">
        <v>1</v>
      </c>
      <c r="AQ63" s="10">
        <v>1</v>
      </c>
      <c r="AR63" s="10">
        <v>1</v>
      </c>
      <c r="AS63" s="10">
        <v>1</v>
      </c>
      <c r="AT63" s="10">
        <v>1</v>
      </c>
      <c r="AU63" s="9"/>
      <c r="AV63" s="10">
        <v>1</v>
      </c>
      <c r="AW63" s="10">
        <v>1</v>
      </c>
      <c r="AX63" s="10">
        <v>1</v>
      </c>
      <c r="AY63" s="10">
        <v>1</v>
      </c>
      <c r="AZ63" s="10">
        <v>1</v>
      </c>
      <c r="BA63" s="10">
        <v>1</v>
      </c>
      <c r="BB63" s="9"/>
      <c r="BC63" s="10">
        <v>1</v>
      </c>
      <c r="BD63" s="10">
        <v>1</v>
      </c>
      <c r="BE63" s="10">
        <v>1</v>
      </c>
      <c r="BF63" s="9"/>
      <c r="BG63" s="10">
        <v>1</v>
      </c>
      <c r="BH63" s="10">
        <v>1</v>
      </c>
      <c r="BI63" s="10">
        <v>1</v>
      </c>
      <c r="BJ63" s="10">
        <v>1</v>
      </c>
      <c r="BK63" s="10">
        <v>1</v>
      </c>
      <c r="BL63" s="10">
        <v>1</v>
      </c>
      <c r="BM63" s="10">
        <v>1</v>
      </c>
      <c r="BN63" s="10">
        <v>1</v>
      </c>
      <c r="BO63" s="10">
        <v>1</v>
      </c>
      <c r="BP63" s="10">
        <v>1</v>
      </c>
      <c r="BQ63" s="10">
        <v>1</v>
      </c>
      <c r="BR63" s="10">
        <v>1</v>
      </c>
      <c r="BS63" s="10">
        <v>1</v>
      </c>
      <c r="BT63" s="10">
        <v>1</v>
      </c>
      <c r="BU63" s="10">
        <v>1</v>
      </c>
      <c r="BV63" s="10">
        <v>1</v>
      </c>
      <c r="BW63" s="10">
        <v>1</v>
      </c>
      <c r="BX63" s="10">
        <v>1</v>
      </c>
      <c r="BY63" s="9"/>
      <c r="BZ63" s="64"/>
      <c r="CA63" s="8"/>
      <c r="CB63" s="27"/>
    </row>
    <row r="64" spans="1:80" s="45" customFormat="1" ht="21" hidden="1" customHeight="1" x14ac:dyDescent="0.2">
      <c r="A64" s="29">
        <v>59</v>
      </c>
      <c r="B64" s="47" t="s">
        <v>437</v>
      </c>
      <c r="C64" s="47" t="s">
        <v>189</v>
      </c>
      <c r="D64" s="43" t="s">
        <v>438</v>
      </c>
      <c r="E64" s="47" t="s">
        <v>439</v>
      </c>
      <c r="F64" s="31">
        <v>2788</v>
      </c>
      <c r="G64" s="31">
        <v>1988</v>
      </c>
      <c r="H64" s="47" t="s">
        <v>440</v>
      </c>
      <c r="I64" s="31" t="s">
        <v>70</v>
      </c>
      <c r="J64" s="31" t="s">
        <v>263</v>
      </c>
      <c r="K64" s="31" t="s">
        <v>332</v>
      </c>
      <c r="L64" s="31" t="s">
        <v>333</v>
      </c>
      <c r="M64" s="31" t="s">
        <v>333</v>
      </c>
      <c r="N64" s="19" t="s">
        <v>63</v>
      </c>
      <c r="O64" s="26">
        <f t="shared" si="2"/>
        <v>19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9"/>
      <c r="AI64" s="9"/>
      <c r="AJ64" s="9"/>
      <c r="AK64" s="9"/>
      <c r="AL64" s="9"/>
      <c r="AM64" s="9"/>
      <c r="AN64" s="9"/>
      <c r="AO64" s="9"/>
      <c r="AP64" s="10">
        <v>1</v>
      </c>
      <c r="AQ64" s="9"/>
      <c r="AR64" s="10">
        <v>1</v>
      </c>
      <c r="AS64" s="9"/>
      <c r="AT64" s="9"/>
      <c r="AU64" s="9"/>
      <c r="AV64" s="9"/>
      <c r="AW64" s="9"/>
      <c r="AX64" s="9"/>
      <c r="AY64" s="9"/>
      <c r="AZ64" s="10">
        <v>1</v>
      </c>
      <c r="BA64" s="10">
        <v>1</v>
      </c>
      <c r="BB64" s="10">
        <v>1</v>
      </c>
      <c r="BC64" s="10">
        <v>1</v>
      </c>
      <c r="BD64" s="9"/>
      <c r="BE64" s="10">
        <v>1</v>
      </c>
      <c r="BF64" s="10">
        <v>1</v>
      </c>
      <c r="BG64" s="9"/>
      <c r="BH64" s="9"/>
      <c r="BI64" s="10">
        <v>1</v>
      </c>
      <c r="BJ64" s="9"/>
      <c r="BK64" s="9"/>
      <c r="BL64" s="9"/>
      <c r="BM64" s="9"/>
      <c r="BN64" s="9"/>
      <c r="BO64" s="9"/>
      <c r="BP64" s="10">
        <v>1</v>
      </c>
      <c r="BQ64" s="10">
        <v>1</v>
      </c>
      <c r="BR64" s="10">
        <v>1</v>
      </c>
      <c r="BS64" s="10">
        <v>1</v>
      </c>
      <c r="BT64" s="10">
        <v>1</v>
      </c>
      <c r="BU64" s="10">
        <v>1</v>
      </c>
      <c r="BV64" s="10">
        <v>1</v>
      </c>
      <c r="BW64" s="10">
        <v>1</v>
      </c>
      <c r="BX64" s="10">
        <v>1</v>
      </c>
      <c r="BY64" s="9"/>
      <c r="BZ64" s="64"/>
      <c r="CA64" s="8"/>
      <c r="CB64" s="74">
        <v>1</v>
      </c>
    </row>
    <row r="65" spans="1:80" s="45" customFormat="1" ht="21" hidden="1" customHeight="1" x14ac:dyDescent="0.2">
      <c r="A65" s="29">
        <v>60</v>
      </c>
      <c r="B65" s="47" t="s">
        <v>441</v>
      </c>
      <c r="C65" s="47" t="s">
        <v>136</v>
      </c>
      <c r="D65" s="43" t="s">
        <v>794</v>
      </c>
      <c r="E65" s="47" t="s">
        <v>442</v>
      </c>
      <c r="F65" s="31">
        <v>602</v>
      </c>
      <c r="G65" s="31">
        <v>1984</v>
      </c>
      <c r="H65" s="31" t="s">
        <v>140</v>
      </c>
      <c r="I65" s="31" t="s">
        <v>70</v>
      </c>
      <c r="J65" s="31" t="s">
        <v>201</v>
      </c>
      <c r="K65" s="47"/>
      <c r="L65" s="47"/>
      <c r="M65" s="31" t="s">
        <v>443</v>
      </c>
      <c r="N65" s="19" t="s">
        <v>142</v>
      </c>
      <c r="O65" s="26">
        <f t="shared" si="2"/>
        <v>8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10">
        <v>1</v>
      </c>
      <c r="BU65" s="10">
        <v>1</v>
      </c>
      <c r="BV65" s="10">
        <v>1</v>
      </c>
      <c r="BW65" s="10">
        <v>1</v>
      </c>
      <c r="BX65" s="10">
        <v>1</v>
      </c>
      <c r="BY65" s="10">
        <v>1</v>
      </c>
      <c r="BZ65" s="64"/>
      <c r="CA65" s="75">
        <v>1</v>
      </c>
      <c r="CB65" s="34">
        <v>1</v>
      </c>
    </row>
    <row r="66" spans="1:80" s="45" customFormat="1" ht="21" hidden="1" customHeight="1" x14ac:dyDescent="0.2">
      <c r="A66" s="29">
        <v>61</v>
      </c>
      <c r="B66" s="47" t="s">
        <v>444</v>
      </c>
      <c r="C66" s="22" t="s">
        <v>136</v>
      </c>
      <c r="D66" s="43" t="s">
        <v>445</v>
      </c>
      <c r="E66" s="47" t="s">
        <v>446</v>
      </c>
      <c r="F66" s="31" t="s">
        <v>447</v>
      </c>
      <c r="G66" s="31">
        <v>1993</v>
      </c>
      <c r="H66" s="47" t="s">
        <v>200</v>
      </c>
      <c r="I66" s="31" t="s">
        <v>70</v>
      </c>
      <c r="J66" s="31" t="s">
        <v>201</v>
      </c>
      <c r="K66" s="31" t="s">
        <v>448</v>
      </c>
      <c r="L66" s="31" t="s">
        <v>448</v>
      </c>
      <c r="M66" s="31" t="s">
        <v>448</v>
      </c>
      <c r="N66" s="19" t="s">
        <v>24</v>
      </c>
      <c r="O66" s="26">
        <f t="shared" si="2"/>
        <v>12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10">
        <v>1</v>
      </c>
      <c r="BJ66" s="10">
        <v>1</v>
      </c>
      <c r="BK66" s="10">
        <v>1</v>
      </c>
      <c r="BL66" s="9"/>
      <c r="BM66" s="9"/>
      <c r="BN66" s="9"/>
      <c r="BO66" s="9"/>
      <c r="BP66" s="9"/>
      <c r="BQ66" s="9"/>
      <c r="BR66" s="9"/>
      <c r="BS66" s="10">
        <v>1</v>
      </c>
      <c r="BT66" s="10">
        <v>1</v>
      </c>
      <c r="BU66" s="10">
        <v>1</v>
      </c>
      <c r="BV66" s="10">
        <v>1</v>
      </c>
      <c r="BW66" s="10">
        <v>1</v>
      </c>
      <c r="BX66" s="10">
        <v>1</v>
      </c>
      <c r="BY66" s="10">
        <v>1</v>
      </c>
      <c r="BZ66" s="64"/>
      <c r="CA66" s="75">
        <v>1</v>
      </c>
      <c r="CB66" s="74">
        <v>1</v>
      </c>
    </row>
    <row r="67" spans="1:80" s="45" customFormat="1" ht="21" hidden="1" customHeight="1" x14ac:dyDescent="0.2">
      <c r="A67" s="29">
        <v>62</v>
      </c>
      <c r="B67" s="47" t="s">
        <v>449</v>
      </c>
      <c r="C67" s="47" t="s">
        <v>450</v>
      </c>
      <c r="D67" s="43" t="s">
        <v>451</v>
      </c>
      <c r="E67" s="47" t="s">
        <v>452</v>
      </c>
      <c r="F67" s="31" t="s">
        <v>453</v>
      </c>
      <c r="G67" s="31">
        <v>1976</v>
      </c>
      <c r="H67" s="47" t="s">
        <v>17</v>
      </c>
      <c r="I67" s="31" t="s">
        <v>70</v>
      </c>
      <c r="J67" s="31" t="s">
        <v>219</v>
      </c>
      <c r="K67" s="31" t="s">
        <v>454</v>
      </c>
      <c r="L67" s="31" t="s">
        <v>455</v>
      </c>
      <c r="M67" s="31" t="s">
        <v>455</v>
      </c>
      <c r="N67" s="19" t="s">
        <v>782</v>
      </c>
      <c r="O67" s="26">
        <f t="shared" si="2"/>
        <v>22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10">
        <v>1</v>
      </c>
      <c r="BC67" s="10">
        <v>1</v>
      </c>
      <c r="BD67" s="10">
        <v>1</v>
      </c>
      <c r="BE67" s="10">
        <v>1</v>
      </c>
      <c r="BF67" s="9"/>
      <c r="BG67" s="10">
        <v>1</v>
      </c>
      <c r="BH67" s="10">
        <v>1</v>
      </c>
      <c r="BI67" s="10">
        <v>1</v>
      </c>
      <c r="BJ67" s="10">
        <v>1</v>
      </c>
      <c r="BK67" s="10">
        <v>1</v>
      </c>
      <c r="BL67" s="10">
        <v>1</v>
      </c>
      <c r="BM67" s="10">
        <v>1</v>
      </c>
      <c r="BN67" s="10">
        <v>1</v>
      </c>
      <c r="BO67" s="10">
        <v>1</v>
      </c>
      <c r="BP67" s="9"/>
      <c r="BQ67" s="9"/>
      <c r="BR67" s="10">
        <v>1</v>
      </c>
      <c r="BS67" s="9"/>
      <c r="BT67" s="10">
        <v>1</v>
      </c>
      <c r="BU67" s="10">
        <v>1</v>
      </c>
      <c r="BV67" s="10">
        <v>1</v>
      </c>
      <c r="BW67" s="10">
        <v>1</v>
      </c>
      <c r="BX67" s="10">
        <v>1</v>
      </c>
      <c r="BY67" s="10">
        <v>1</v>
      </c>
      <c r="BZ67" s="64"/>
      <c r="CA67" s="10">
        <v>1</v>
      </c>
      <c r="CB67" s="34">
        <v>1</v>
      </c>
    </row>
    <row r="68" spans="1:80" s="45" customFormat="1" ht="21" customHeight="1" x14ac:dyDescent="0.2">
      <c r="A68" s="29">
        <v>63</v>
      </c>
      <c r="B68" s="47" t="s">
        <v>456</v>
      </c>
      <c r="C68" s="47" t="s">
        <v>77</v>
      </c>
      <c r="D68" s="43" t="s">
        <v>457</v>
      </c>
      <c r="E68" s="47" t="s">
        <v>458</v>
      </c>
      <c r="F68" s="31" t="s">
        <v>459</v>
      </c>
      <c r="G68" s="31">
        <v>1986</v>
      </c>
      <c r="H68" s="31" t="s">
        <v>460</v>
      </c>
      <c r="I68" s="31" t="s">
        <v>70</v>
      </c>
      <c r="J68" s="31" t="s">
        <v>89</v>
      </c>
      <c r="K68" s="31" t="s">
        <v>461</v>
      </c>
      <c r="L68" s="31" t="s">
        <v>462</v>
      </c>
      <c r="M68" s="31" t="s">
        <v>462</v>
      </c>
      <c r="N68" s="19" t="s">
        <v>463</v>
      </c>
      <c r="O68" s="26">
        <f t="shared" si="2"/>
        <v>15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10">
        <v>1</v>
      </c>
      <c r="BF68" s="10">
        <v>1</v>
      </c>
      <c r="BG68" s="10">
        <v>1</v>
      </c>
      <c r="BH68" s="9"/>
      <c r="BI68" s="10">
        <v>1</v>
      </c>
      <c r="BJ68" s="10">
        <v>1</v>
      </c>
      <c r="BK68" s="10">
        <v>1</v>
      </c>
      <c r="BL68" s="10">
        <v>1</v>
      </c>
      <c r="BM68" s="10">
        <v>1</v>
      </c>
      <c r="BN68" s="9"/>
      <c r="BO68" s="10">
        <v>1</v>
      </c>
      <c r="BP68" s="10">
        <v>1</v>
      </c>
      <c r="BQ68" s="9"/>
      <c r="BR68" s="10">
        <v>1</v>
      </c>
      <c r="BS68" s="9"/>
      <c r="BT68" s="10">
        <v>1</v>
      </c>
      <c r="BU68" s="10">
        <v>1</v>
      </c>
      <c r="BV68" s="10">
        <v>1</v>
      </c>
      <c r="BW68" s="10">
        <v>1</v>
      </c>
      <c r="BX68" s="9"/>
      <c r="BY68" s="9"/>
      <c r="BZ68" s="64"/>
      <c r="CA68" s="8"/>
      <c r="CB68" s="27"/>
    </row>
    <row r="69" spans="1:80" s="45" customFormat="1" ht="21" hidden="1" customHeight="1" x14ac:dyDescent="0.2">
      <c r="A69" s="29">
        <v>64</v>
      </c>
      <c r="B69" s="47" t="s">
        <v>464</v>
      </c>
      <c r="C69" s="47" t="s">
        <v>465</v>
      </c>
      <c r="D69" s="47" t="s">
        <v>466</v>
      </c>
      <c r="E69" s="47" t="s">
        <v>191</v>
      </c>
      <c r="F69" s="31">
        <v>100</v>
      </c>
      <c r="G69" s="31">
        <v>1986</v>
      </c>
      <c r="H69" s="31" t="s">
        <v>226</v>
      </c>
      <c r="I69" s="31" t="s">
        <v>70</v>
      </c>
      <c r="J69" s="31" t="s">
        <v>219</v>
      </c>
      <c r="K69" s="31" t="s">
        <v>467</v>
      </c>
      <c r="L69" s="31" t="s">
        <v>468</v>
      </c>
      <c r="M69" s="31" t="s">
        <v>468</v>
      </c>
      <c r="N69" s="19" t="s">
        <v>75</v>
      </c>
      <c r="O69" s="26">
        <f t="shared" si="2"/>
        <v>5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10">
        <v>1</v>
      </c>
      <c r="BX69" s="10">
        <v>1</v>
      </c>
      <c r="BY69" s="10">
        <v>1</v>
      </c>
      <c r="BZ69" s="64"/>
      <c r="CA69" s="75">
        <v>1</v>
      </c>
      <c r="CB69" s="74">
        <v>1</v>
      </c>
    </row>
    <row r="70" spans="1:80" s="45" customFormat="1" ht="21" hidden="1" customHeight="1" x14ac:dyDescent="0.2">
      <c r="A70" s="29">
        <v>65</v>
      </c>
      <c r="B70" s="47" t="s">
        <v>469</v>
      </c>
      <c r="C70" s="47" t="s">
        <v>136</v>
      </c>
      <c r="D70" s="43" t="s">
        <v>470</v>
      </c>
      <c r="E70" s="47" t="s">
        <v>471</v>
      </c>
      <c r="F70" s="31" t="s">
        <v>169</v>
      </c>
      <c r="G70" s="31">
        <v>2005</v>
      </c>
      <c r="H70" s="31" t="s">
        <v>140</v>
      </c>
      <c r="I70" s="31" t="s">
        <v>70</v>
      </c>
      <c r="J70" s="31" t="s">
        <v>20</v>
      </c>
      <c r="K70" s="31" t="s">
        <v>472</v>
      </c>
      <c r="L70" s="31" t="s">
        <v>473</v>
      </c>
      <c r="M70" s="31" t="s">
        <v>473</v>
      </c>
      <c r="N70" s="19" t="s">
        <v>142</v>
      </c>
      <c r="O70" s="26">
        <f t="shared" si="2"/>
        <v>8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10">
        <v>1</v>
      </c>
      <c r="BU70" s="10">
        <v>1</v>
      </c>
      <c r="BV70" s="10">
        <v>1</v>
      </c>
      <c r="BW70" s="10">
        <v>1</v>
      </c>
      <c r="BX70" s="10">
        <v>1</v>
      </c>
      <c r="BY70" s="10">
        <v>1</v>
      </c>
      <c r="BZ70" s="64"/>
      <c r="CA70" s="75">
        <v>1</v>
      </c>
      <c r="CB70" s="74">
        <v>1</v>
      </c>
    </row>
    <row r="71" spans="1:80" s="45" customFormat="1" ht="21" hidden="1" customHeight="1" x14ac:dyDescent="0.3">
      <c r="A71" s="29">
        <v>66</v>
      </c>
      <c r="B71" s="47" t="s">
        <v>288</v>
      </c>
      <c r="C71" s="47" t="s">
        <v>136</v>
      </c>
      <c r="D71" s="47" t="s">
        <v>474</v>
      </c>
      <c r="E71" s="47" t="s">
        <v>475</v>
      </c>
      <c r="F71" s="31">
        <v>602</v>
      </c>
      <c r="G71" s="31">
        <v>1984</v>
      </c>
      <c r="H71" s="31" t="s">
        <v>140</v>
      </c>
      <c r="I71" s="31" t="s">
        <v>70</v>
      </c>
      <c r="J71" s="31" t="s">
        <v>20</v>
      </c>
      <c r="K71" s="31" t="s">
        <v>476</v>
      </c>
      <c r="L71" s="31" t="s">
        <v>477</v>
      </c>
      <c r="M71" s="31" t="s">
        <v>477</v>
      </c>
      <c r="N71" s="19" t="s">
        <v>788</v>
      </c>
      <c r="O71" s="26">
        <f t="shared" si="2"/>
        <v>9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10">
        <v>1</v>
      </c>
      <c r="BU71" s="10">
        <v>1</v>
      </c>
      <c r="BV71" s="10">
        <v>1</v>
      </c>
      <c r="BW71" s="10">
        <v>1</v>
      </c>
      <c r="BX71" s="10">
        <v>1</v>
      </c>
      <c r="BY71" s="10">
        <v>1</v>
      </c>
      <c r="BZ71" s="10">
        <v>1</v>
      </c>
      <c r="CA71" s="10">
        <v>1</v>
      </c>
      <c r="CB71" s="34">
        <v>1</v>
      </c>
    </row>
    <row r="72" spans="1:80" s="45" customFormat="1" ht="21" hidden="1" customHeight="1" x14ac:dyDescent="0.2">
      <c r="A72" s="29">
        <v>67</v>
      </c>
      <c r="B72" s="47" t="s">
        <v>478</v>
      </c>
      <c r="C72" s="47" t="s">
        <v>479</v>
      </c>
      <c r="D72" s="43" t="s">
        <v>480</v>
      </c>
      <c r="E72" s="47" t="s">
        <v>481</v>
      </c>
      <c r="F72" s="56">
        <v>108</v>
      </c>
      <c r="G72" s="31">
        <v>1992</v>
      </c>
      <c r="H72" s="31" t="s">
        <v>73</v>
      </c>
      <c r="I72" s="31" t="s">
        <v>70</v>
      </c>
      <c r="J72" s="31" t="s">
        <v>72</v>
      </c>
      <c r="K72" s="47"/>
      <c r="L72" s="47"/>
      <c r="M72" s="47"/>
      <c r="N72" s="19" t="s">
        <v>65</v>
      </c>
      <c r="O72" s="26">
        <f t="shared" si="2"/>
        <v>2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10">
        <v>1</v>
      </c>
      <c r="BE72" s="10">
        <v>1</v>
      </c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64"/>
      <c r="CA72" s="8"/>
      <c r="CB72" s="27"/>
    </row>
    <row r="73" spans="1:80" s="45" customFormat="1" ht="21" customHeight="1" x14ac:dyDescent="0.2">
      <c r="A73" s="29">
        <v>68</v>
      </c>
      <c r="B73" s="47" t="s">
        <v>482</v>
      </c>
      <c r="C73" s="47" t="s">
        <v>77</v>
      </c>
      <c r="D73" s="43" t="s">
        <v>483</v>
      </c>
      <c r="E73" s="47" t="s">
        <v>484</v>
      </c>
      <c r="F73" s="31" t="s">
        <v>485</v>
      </c>
      <c r="G73" s="31">
        <v>1997</v>
      </c>
      <c r="H73" s="31" t="s">
        <v>486</v>
      </c>
      <c r="I73" s="31" t="s">
        <v>70</v>
      </c>
      <c r="J73" s="31" t="s">
        <v>89</v>
      </c>
      <c r="K73" s="31" t="s">
        <v>487</v>
      </c>
      <c r="L73" s="31" t="s">
        <v>488</v>
      </c>
      <c r="M73" s="31" t="s">
        <v>488</v>
      </c>
      <c r="N73" s="19" t="s">
        <v>150</v>
      </c>
      <c r="O73" s="26">
        <f t="shared" si="2"/>
        <v>23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10">
        <v>1</v>
      </c>
      <c r="AX73" s="10">
        <v>1</v>
      </c>
      <c r="AY73" s="10">
        <v>1</v>
      </c>
      <c r="AZ73" s="10">
        <v>1</v>
      </c>
      <c r="BA73" s="10">
        <v>1</v>
      </c>
      <c r="BB73" s="10">
        <v>1</v>
      </c>
      <c r="BC73" s="10">
        <v>1</v>
      </c>
      <c r="BD73" s="9"/>
      <c r="BE73" s="9"/>
      <c r="BF73" s="9"/>
      <c r="BG73" s="9"/>
      <c r="BH73" s="9"/>
      <c r="BI73" s="10">
        <v>1</v>
      </c>
      <c r="BJ73" s="10">
        <v>1</v>
      </c>
      <c r="BK73" s="10">
        <v>1</v>
      </c>
      <c r="BL73" s="10">
        <v>1</v>
      </c>
      <c r="BM73" s="10">
        <v>1</v>
      </c>
      <c r="BN73" s="10">
        <v>1</v>
      </c>
      <c r="BO73" s="10">
        <v>1</v>
      </c>
      <c r="BP73" s="9"/>
      <c r="BQ73" s="10">
        <v>1</v>
      </c>
      <c r="BR73" s="10">
        <v>1</v>
      </c>
      <c r="BS73" s="10">
        <v>1</v>
      </c>
      <c r="BT73" s="10">
        <v>1</v>
      </c>
      <c r="BU73" s="19"/>
      <c r="BV73" s="10">
        <v>1</v>
      </c>
      <c r="BW73" s="10">
        <v>1</v>
      </c>
      <c r="BX73" s="10">
        <v>1</v>
      </c>
      <c r="BY73" s="9"/>
      <c r="BZ73" s="64"/>
      <c r="CA73" s="75">
        <v>1</v>
      </c>
      <c r="CB73" s="74">
        <v>1</v>
      </c>
    </row>
    <row r="74" spans="1:80" s="45" customFormat="1" ht="21" customHeight="1" x14ac:dyDescent="0.2">
      <c r="A74" s="29">
        <v>69</v>
      </c>
      <c r="B74" s="47" t="s">
        <v>489</v>
      </c>
      <c r="C74" s="47" t="s">
        <v>77</v>
      </c>
      <c r="D74" s="43" t="s">
        <v>490</v>
      </c>
      <c r="E74" s="47" t="s">
        <v>491</v>
      </c>
      <c r="F74" s="31" t="s">
        <v>492</v>
      </c>
      <c r="G74" s="31">
        <v>1984</v>
      </c>
      <c r="H74" s="47" t="s">
        <v>493</v>
      </c>
      <c r="I74" s="31" t="s">
        <v>70</v>
      </c>
      <c r="J74" s="31" t="s">
        <v>89</v>
      </c>
      <c r="K74" s="31" t="s">
        <v>494</v>
      </c>
      <c r="L74" s="31" t="s">
        <v>495</v>
      </c>
      <c r="M74" s="31" t="s">
        <v>496</v>
      </c>
      <c r="N74" s="19" t="s">
        <v>497</v>
      </c>
      <c r="O74" s="26">
        <f t="shared" si="2"/>
        <v>8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10">
        <v>1</v>
      </c>
      <c r="AX74" s="10">
        <v>1</v>
      </c>
      <c r="AY74" s="10">
        <v>1</v>
      </c>
      <c r="AZ74" s="10">
        <v>1</v>
      </c>
      <c r="BA74" s="10">
        <v>1</v>
      </c>
      <c r="BB74" s="10">
        <v>1</v>
      </c>
      <c r="BC74" s="10">
        <v>1</v>
      </c>
      <c r="BD74" s="10">
        <v>1</v>
      </c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64"/>
      <c r="CA74" s="8"/>
      <c r="CB74" s="27"/>
    </row>
    <row r="75" spans="1:80" s="45" customFormat="1" ht="21" customHeight="1" x14ac:dyDescent="0.2">
      <c r="A75" s="29">
        <v>70</v>
      </c>
      <c r="B75" s="47" t="s">
        <v>498</v>
      </c>
      <c r="C75" s="47" t="s">
        <v>77</v>
      </c>
      <c r="D75" s="43" t="s">
        <v>499</v>
      </c>
      <c r="E75" s="47" t="s">
        <v>500</v>
      </c>
      <c r="F75" s="31" t="s">
        <v>501</v>
      </c>
      <c r="G75" s="31">
        <v>1984</v>
      </c>
      <c r="H75" s="47" t="s">
        <v>54</v>
      </c>
      <c r="I75" s="31" t="s">
        <v>70</v>
      </c>
      <c r="J75" s="31" t="s">
        <v>89</v>
      </c>
      <c r="K75" s="31" t="s">
        <v>90</v>
      </c>
      <c r="L75" s="31" t="s">
        <v>502</v>
      </c>
      <c r="M75" s="31" t="s">
        <v>503</v>
      </c>
      <c r="N75" s="19" t="s">
        <v>504</v>
      </c>
      <c r="O75" s="26">
        <f t="shared" si="2"/>
        <v>3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10">
        <v>1</v>
      </c>
      <c r="AW75" s="10">
        <v>1</v>
      </c>
      <c r="AX75" s="10">
        <v>1</v>
      </c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64"/>
      <c r="CA75" s="8"/>
      <c r="CB75" s="27"/>
    </row>
    <row r="76" spans="1:80" s="45" customFormat="1" ht="21" hidden="1" customHeight="1" x14ac:dyDescent="0.2">
      <c r="A76" s="29">
        <v>71</v>
      </c>
      <c r="B76" s="47" t="s">
        <v>505</v>
      </c>
      <c r="C76" s="47" t="s">
        <v>506</v>
      </c>
      <c r="D76" s="43" t="s">
        <v>507</v>
      </c>
      <c r="E76" s="47" t="s">
        <v>508</v>
      </c>
      <c r="F76" s="31" t="s">
        <v>509</v>
      </c>
      <c r="G76" s="31">
        <v>1980</v>
      </c>
      <c r="H76" s="47" t="s">
        <v>17</v>
      </c>
      <c r="I76" s="31" t="s">
        <v>70</v>
      </c>
      <c r="J76" s="31" t="s">
        <v>131</v>
      </c>
      <c r="K76" s="31" t="s">
        <v>510</v>
      </c>
      <c r="L76" s="31" t="s">
        <v>511</v>
      </c>
      <c r="M76" s="31" t="s">
        <v>512</v>
      </c>
      <c r="N76" s="19" t="s">
        <v>420</v>
      </c>
      <c r="O76" s="26">
        <f t="shared" si="2"/>
        <v>31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10">
        <v>1</v>
      </c>
      <c r="AS76" s="10">
        <v>1</v>
      </c>
      <c r="AT76" s="10">
        <v>1</v>
      </c>
      <c r="AU76" s="10">
        <v>1</v>
      </c>
      <c r="AV76" s="10">
        <v>1</v>
      </c>
      <c r="AW76" s="10">
        <v>1</v>
      </c>
      <c r="AX76" s="10">
        <v>1</v>
      </c>
      <c r="AY76" s="10">
        <v>1</v>
      </c>
      <c r="AZ76" s="10">
        <v>1</v>
      </c>
      <c r="BA76" s="9"/>
      <c r="BB76" s="10">
        <v>1</v>
      </c>
      <c r="BC76" s="10">
        <v>1</v>
      </c>
      <c r="BD76" s="10">
        <v>1</v>
      </c>
      <c r="BE76" s="10">
        <v>1</v>
      </c>
      <c r="BF76" s="9"/>
      <c r="BG76" s="10">
        <v>1</v>
      </c>
      <c r="BH76" s="10">
        <v>1</v>
      </c>
      <c r="BI76" s="10">
        <v>1</v>
      </c>
      <c r="BJ76" s="10">
        <v>1</v>
      </c>
      <c r="BK76" s="10">
        <v>1</v>
      </c>
      <c r="BL76" s="10">
        <v>1</v>
      </c>
      <c r="BM76" s="10">
        <v>1</v>
      </c>
      <c r="BN76" s="10">
        <v>1</v>
      </c>
      <c r="BO76" s="10">
        <v>1</v>
      </c>
      <c r="BP76" s="9"/>
      <c r="BQ76" s="10">
        <v>1</v>
      </c>
      <c r="BR76" s="10">
        <v>1</v>
      </c>
      <c r="BS76" s="9"/>
      <c r="BT76" s="9"/>
      <c r="BU76" s="10">
        <v>1</v>
      </c>
      <c r="BV76" s="10">
        <v>1</v>
      </c>
      <c r="BW76" s="10">
        <v>1</v>
      </c>
      <c r="BX76" s="10">
        <v>1</v>
      </c>
      <c r="BY76" s="10">
        <v>1</v>
      </c>
      <c r="BZ76" s="64"/>
      <c r="CA76" s="75">
        <v>1</v>
      </c>
      <c r="CB76" s="34">
        <v>1</v>
      </c>
    </row>
    <row r="77" spans="1:80" s="45" customFormat="1" ht="21" hidden="1" customHeight="1" x14ac:dyDescent="0.2">
      <c r="A77" s="29">
        <v>72</v>
      </c>
      <c r="B77" s="47" t="s">
        <v>513</v>
      </c>
      <c r="C77" s="47" t="s">
        <v>514</v>
      </c>
      <c r="D77" s="43" t="s">
        <v>515</v>
      </c>
      <c r="E77" s="47" t="s">
        <v>516</v>
      </c>
      <c r="F77" s="31" t="s">
        <v>517</v>
      </c>
      <c r="G77" s="31">
        <v>1978</v>
      </c>
      <c r="H77" s="47" t="s">
        <v>402</v>
      </c>
      <c r="I77" s="31" t="s">
        <v>70</v>
      </c>
      <c r="J77" s="31" t="s">
        <v>385</v>
      </c>
      <c r="K77" s="31" t="s">
        <v>518</v>
      </c>
      <c r="L77" s="31" t="s">
        <v>519</v>
      </c>
      <c r="M77" s="31" t="s">
        <v>519</v>
      </c>
      <c r="N77" s="19" t="s">
        <v>520</v>
      </c>
      <c r="O77" s="26">
        <f t="shared" si="2"/>
        <v>21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9"/>
      <c r="AI77" s="9"/>
      <c r="AJ77" s="9"/>
      <c r="AK77" s="9"/>
      <c r="AL77" s="10">
        <v>1</v>
      </c>
      <c r="AM77" s="10">
        <v>1</v>
      </c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0">
        <v>1</v>
      </c>
      <c r="BG77" s="10">
        <v>1</v>
      </c>
      <c r="BH77" s="10">
        <v>1</v>
      </c>
      <c r="BI77" s="10">
        <v>1</v>
      </c>
      <c r="BJ77" s="9"/>
      <c r="BK77" s="10">
        <v>1</v>
      </c>
      <c r="BL77" s="10">
        <v>1</v>
      </c>
      <c r="BM77" s="10">
        <v>1</v>
      </c>
      <c r="BN77" s="10">
        <v>1</v>
      </c>
      <c r="BO77" s="10">
        <v>1</v>
      </c>
      <c r="BP77" s="9"/>
      <c r="BQ77" s="9"/>
      <c r="BR77" s="10">
        <v>1</v>
      </c>
      <c r="BS77" s="10">
        <v>1</v>
      </c>
      <c r="BT77" s="10">
        <v>1</v>
      </c>
      <c r="BU77" s="10">
        <v>1</v>
      </c>
      <c r="BV77" s="10">
        <v>1</v>
      </c>
      <c r="BW77" s="10">
        <v>1</v>
      </c>
      <c r="BX77" s="10">
        <v>1</v>
      </c>
      <c r="BY77" s="10">
        <v>1</v>
      </c>
      <c r="BZ77" s="64"/>
      <c r="CA77" s="75">
        <v>1</v>
      </c>
      <c r="CB77" s="74">
        <v>1</v>
      </c>
    </row>
    <row r="78" spans="1:80" s="45" customFormat="1" ht="21" hidden="1" customHeight="1" x14ac:dyDescent="0.2">
      <c r="A78" s="29">
        <v>73</v>
      </c>
      <c r="B78" s="47" t="s">
        <v>521</v>
      </c>
      <c r="C78" s="47" t="s">
        <v>189</v>
      </c>
      <c r="D78" s="43" t="s">
        <v>522</v>
      </c>
      <c r="E78" s="47" t="s">
        <v>523</v>
      </c>
      <c r="F78" s="31">
        <v>286</v>
      </c>
      <c r="G78" s="31">
        <v>1989</v>
      </c>
      <c r="H78" s="47" t="s">
        <v>524</v>
      </c>
      <c r="I78" s="31" t="s">
        <v>70</v>
      </c>
      <c r="J78" s="31" t="s">
        <v>82</v>
      </c>
      <c r="K78" s="31" t="s">
        <v>525</v>
      </c>
      <c r="L78" s="31" t="s">
        <v>526</v>
      </c>
      <c r="M78" s="31" t="s">
        <v>526</v>
      </c>
      <c r="N78" s="19" t="s">
        <v>527</v>
      </c>
      <c r="O78" s="26">
        <f t="shared" si="2"/>
        <v>6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10">
        <v>1</v>
      </c>
      <c r="BF78" s="10">
        <v>1</v>
      </c>
      <c r="BG78" s="10">
        <v>1</v>
      </c>
      <c r="BH78" s="10">
        <v>1</v>
      </c>
      <c r="BI78" s="10">
        <v>1</v>
      </c>
      <c r="BJ78" s="10">
        <v>1</v>
      </c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64"/>
      <c r="CA78" s="8"/>
      <c r="CB78" s="27"/>
    </row>
    <row r="79" spans="1:80" s="45" customFormat="1" ht="21" hidden="1" customHeight="1" x14ac:dyDescent="0.2">
      <c r="A79" s="29">
        <v>74</v>
      </c>
      <c r="B79" s="47" t="s">
        <v>528</v>
      </c>
      <c r="C79" s="47" t="s">
        <v>348</v>
      </c>
      <c r="D79" s="43" t="s">
        <v>529</v>
      </c>
      <c r="E79" s="47" t="s">
        <v>530</v>
      </c>
      <c r="F79" s="31" t="s">
        <v>531</v>
      </c>
      <c r="G79" s="31">
        <v>1981</v>
      </c>
      <c r="H79" s="47" t="s">
        <v>17</v>
      </c>
      <c r="I79" s="31" t="s">
        <v>70</v>
      </c>
      <c r="J79" s="31" t="s">
        <v>219</v>
      </c>
      <c r="K79" s="31" t="s">
        <v>220</v>
      </c>
      <c r="L79" s="31" t="s">
        <v>532</v>
      </c>
      <c r="M79" s="31" t="s">
        <v>532</v>
      </c>
      <c r="N79" s="19" t="s">
        <v>22</v>
      </c>
      <c r="O79" s="26">
        <f t="shared" si="2"/>
        <v>23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10">
        <v>1</v>
      </c>
      <c r="BC79" s="10">
        <v>1</v>
      </c>
      <c r="BD79" s="10">
        <v>1</v>
      </c>
      <c r="BE79" s="10">
        <v>1</v>
      </c>
      <c r="BF79" s="10">
        <v>1</v>
      </c>
      <c r="BG79" s="10">
        <v>1</v>
      </c>
      <c r="BH79" s="10">
        <v>1</v>
      </c>
      <c r="BI79" s="9"/>
      <c r="BJ79" s="10">
        <v>1</v>
      </c>
      <c r="BK79" s="10">
        <v>1</v>
      </c>
      <c r="BL79" s="10">
        <v>1</v>
      </c>
      <c r="BM79" s="10">
        <v>1</v>
      </c>
      <c r="BN79" s="10">
        <v>1</v>
      </c>
      <c r="BO79" s="10">
        <v>1</v>
      </c>
      <c r="BP79" s="9"/>
      <c r="BQ79" s="9"/>
      <c r="BR79" s="10">
        <v>1</v>
      </c>
      <c r="BS79" s="10">
        <v>1</v>
      </c>
      <c r="BT79" s="10">
        <v>1</v>
      </c>
      <c r="BU79" s="10">
        <v>1</v>
      </c>
      <c r="BV79" s="10">
        <v>1</v>
      </c>
      <c r="BW79" s="10">
        <v>1</v>
      </c>
      <c r="BX79" s="10">
        <v>1</v>
      </c>
      <c r="BY79" s="10">
        <v>1</v>
      </c>
      <c r="BZ79" s="64"/>
      <c r="CA79" s="75">
        <v>1</v>
      </c>
      <c r="CB79" s="74">
        <v>1</v>
      </c>
    </row>
    <row r="80" spans="1:80" s="57" customFormat="1" ht="21" hidden="1" customHeight="1" x14ac:dyDescent="0.2">
      <c r="A80" s="29">
        <v>75</v>
      </c>
      <c r="B80" s="47" t="s">
        <v>533</v>
      </c>
      <c r="C80" s="47" t="s">
        <v>189</v>
      </c>
      <c r="D80" s="43" t="s">
        <v>534</v>
      </c>
      <c r="E80" s="47" t="s">
        <v>535</v>
      </c>
      <c r="F80" s="56">
        <v>436.7</v>
      </c>
      <c r="G80" s="31">
        <v>1968</v>
      </c>
      <c r="H80" s="47" t="s">
        <v>17</v>
      </c>
      <c r="I80" s="31" t="s">
        <v>70</v>
      </c>
      <c r="J80" s="31" t="s">
        <v>82</v>
      </c>
      <c r="K80" s="47"/>
      <c r="L80" s="47"/>
      <c r="M80" s="47"/>
      <c r="N80" s="19" t="s">
        <v>536</v>
      </c>
      <c r="O80" s="26">
        <f t="shared" si="2"/>
        <v>17</v>
      </c>
      <c r="P80" s="8"/>
      <c r="Q80" s="20"/>
      <c r="R80" s="20"/>
      <c r="S80" s="20"/>
      <c r="T80" s="20"/>
      <c r="U80" s="20"/>
      <c r="V80" s="20"/>
      <c r="W80" s="20"/>
      <c r="X80" s="20"/>
      <c r="Y80" s="20"/>
      <c r="Z80" s="21"/>
      <c r="AA80" s="21"/>
      <c r="AB80" s="21"/>
      <c r="AC80" s="21"/>
      <c r="AD80" s="21"/>
      <c r="AE80" s="21"/>
      <c r="AF80" s="10">
        <v>1</v>
      </c>
      <c r="AG80" s="10">
        <v>1</v>
      </c>
      <c r="AH80" s="10">
        <v>1</v>
      </c>
      <c r="AI80" s="21"/>
      <c r="AJ80" s="21"/>
      <c r="AK80" s="10">
        <v>1</v>
      </c>
      <c r="AL80" s="10">
        <v>1</v>
      </c>
      <c r="AM80" s="10">
        <v>1</v>
      </c>
      <c r="AN80" s="10">
        <v>1</v>
      </c>
      <c r="AO80" s="10">
        <v>1</v>
      </c>
      <c r="AP80" s="10">
        <v>1</v>
      </c>
      <c r="AQ80" s="21"/>
      <c r="AR80" s="10">
        <v>1</v>
      </c>
      <c r="AS80" s="10">
        <v>1</v>
      </c>
      <c r="AT80" s="10">
        <v>1</v>
      </c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10">
        <v>1</v>
      </c>
      <c r="BL80" s="10">
        <v>1</v>
      </c>
      <c r="BM80" s="10">
        <v>1</v>
      </c>
      <c r="BN80" s="10">
        <v>1</v>
      </c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69"/>
      <c r="CA80" s="20"/>
      <c r="CB80" s="92">
        <v>1</v>
      </c>
    </row>
    <row r="81" spans="1:80" s="57" customFormat="1" ht="21" customHeight="1" x14ac:dyDescent="0.2">
      <c r="A81" s="29">
        <v>76</v>
      </c>
      <c r="B81" s="47" t="s">
        <v>537</v>
      </c>
      <c r="C81" s="47" t="s">
        <v>77</v>
      </c>
      <c r="D81" s="43" t="s">
        <v>538</v>
      </c>
      <c r="E81" s="47" t="s">
        <v>539</v>
      </c>
      <c r="F81" s="56">
        <v>64.02</v>
      </c>
      <c r="G81" s="31">
        <v>1997</v>
      </c>
      <c r="H81" s="47" t="s">
        <v>17</v>
      </c>
      <c r="I81" s="31" t="s">
        <v>70</v>
      </c>
      <c r="J81" s="31" t="s">
        <v>89</v>
      </c>
      <c r="K81" s="47"/>
      <c r="L81" s="47"/>
      <c r="M81" s="47"/>
      <c r="N81" s="19" t="s">
        <v>540</v>
      </c>
      <c r="O81" s="26">
        <f t="shared" si="2"/>
        <v>28</v>
      </c>
      <c r="P81" s="8"/>
      <c r="Q81" s="20"/>
      <c r="R81" s="20"/>
      <c r="S81" s="20"/>
      <c r="T81" s="20"/>
      <c r="U81" s="20"/>
      <c r="V81" s="20"/>
      <c r="W81" s="20"/>
      <c r="X81" s="20"/>
      <c r="Y81" s="20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10">
        <v>1</v>
      </c>
      <c r="AW81" s="10">
        <v>1</v>
      </c>
      <c r="AX81" s="10">
        <v>1</v>
      </c>
      <c r="AY81" s="10">
        <v>1</v>
      </c>
      <c r="AZ81" s="10">
        <v>1</v>
      </c>
      <c r="BA81" s="10">
        <v>1</v>
      </c>
      <c r="BB81" s="10">
        <v>1</v>
      </c>
      <c r="BC81" s="10">
        <v>1</v>
      </c>
      <c r="BD81" s="10">
        <v>1</v>
      </c>
      <c r="BE81" s="10">
        <v>1</v>
      </c>
      <c r="BF81" s="10">
        <v>1</v>
      </c>
      <c r="BG81" s="21"/>
      <c r="BH81" s="21"/>
      <c r="BI81" s="10">
        <v>1</v>
      </c>
      <c r="BJ81" s="10">
        <v>1</v>
      </c>
      <c r="BK81" s="10">
        <v>1</v>
      </c>
      <c r="BL81" s="10">
        <v>1</v>
      </c>
      <c r="BM81" s="10">
        <v>1</v>
      </c>
      <c r="BN81" s="10">
        <v>1</v>
      </c>
      <c r="BO81" s="10">
        <v>1</v>
      </c>
      <c r="BP81" s="21"/>
      <c r="BQ81" s="10">
        <v>1</v>
      </c>
      <c r="BR81" s="10">
        <v>1</v>
      </c>
      <c r="BS81" s="10">
        <v>1</v>
      </c>
      <c r="BT81" s="10">
        <v>1</v>
      </c>
      <c r="BU81" s="10">
        <v>1</v>
      </c>
      <c r="BV81" s="10">
        <v>1</v>
      </c>
      <c r="BW81" s="10">
        <v>1</v>
      </c>
      <c r="BX81" s="10">
        <v>1</v>
      </c>
      <c r="BY81" s="21"/>
      <c r="BZ81" s="69"/>
      <c r="CA81" s="93">
        <v>1</v>
      </c>
      <c r="CB81" s="92">
        <v>1</v>
      </c>
    </row>
    <row r="82" spans="1:80" s="53" customFormat="1" ht="21" customHeight="1" x14ac:dyDescent="0.2">
      <c r="A82" s="29">
        <v>77</v>
      </c>
      <c r="B82" s="48" t="s">
        <v>541</v>
      </c>
      <c r="C82" s="48" t="s">
        <v>77</v>
      </c>
      <c r="D82" s="42" t="s">
        <v>542</v>
      </c>
      <c r="E82" s="48" t="s">
        <v>543</v>
      </c>
      <c r="F82" s="49" t="s">
        <v>544</v>
      </c>
      <c r="G82" s="49">
        <v>1997</v>
      </c>
      <c r="H82" s="49" t="s">
        <v>545</v>
      </c>
      <c r="I82" s="49" t="s">
        <v>70</v>
      </c>
      <c r="J82" s="49" t="s">
        <v>89</v>
      </c>
      <c r="K82" s="49" t="s">
        <v>545</v>
      </c>
      <c r="L82" s="49" t="s">
        <v>546</v>
      </c>
      <c r="M82" s="49" t="s">
        <v>546</v>
      </c>
      <c r="N82" s="19" t="s">
        <v>150</v>
      </c>
      <c r="O82" s="26">
        <f t="shared" si="2"/>
        <v>30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8">
        <v>1</v>
      </c>
      <c r="AX82" s="18">
        <v>1</v>
      </c>
      <c r="AY82" s="18">
        <v>1</v>
      </c>
      <c r="AZ82" s="18">
        <v>1</v>
      </c>
      <c r="BA82" s="18">
        <v>1</v>
      </c>
      <c r="BB82" s="18">
        <v>1</v>
      </c>
      <c r="BC82" s="18">
        <v>1</v>
      </c>
      <c r="BD82" s="18">
        <v>1</v>
      </c>
      <c r="BE82" s="18">
        <v>1</v>
      </c>
      <c r="BF82" s="18">
        <v>1</v>
      </c>
      <c r="BG82" s="18">
        <v>1</v>
      </c>
      <c r="BH82" s="18">
        <v>1</v>
      </c>
      <c r="BI82" s="18">
        <v>1</v>
      </c>
      <c r="BJ82" s="18">
        <v>1</v>
      </c>
      <c r="BK82" s="18">
        <v>1</v>
      </c>
      <c r="BL82" s="18">
        <v>1</v>
      </c>
      <c r="BM82" s="18">
        <v>1</v>
      </c>
      <c r="BN82" s="18">
        <v>1</v>
      </c>
      <c r="BO82" s="18">
        <v>1</v>
      </c>
      <c r="BP82" s="17"/>
      <c r="BQ82" s="18">
        <v>1</v>
      </c>
      <c r="BR82" s="18">
        <v>1</v>
      </c>
      <c r="BS82" s="18">
        <v>1</v>
      </c>
      <c r="BT82" s="18">
        <v>1</v>
      </c>
      <c r="BU82" s="18">
        <v>1</v>
      </c>
      <c r="BV82" s="18">
        <v>1</v>
      </c>
      <c r="BW82" s="18">
        <v>1</v>
      </c>
      <c r="BX82" s="18">
        <v>1</v>
      </c>
      <c r="BY82" s="18">
        <v>1</v>
      </c>
      <c r="BZ82" s="68"/>
      <c r="CA82" s="91">
        <v>1</v>
      </c>
      <c r="CB82" s="86">
        <v>1</v>
      </c>
    </row>
    <row r="83" spans="1:80" s="45" customFormat="1" ht="21" customHeight="1" x14ac:dyDescent="0.2">
      <c r="A83" s="29">
        <v>78</v>
      </c>
      <c r="B83" s="47" t="s">
        <v>547</v>
      </c>
      <c r="C83" s="47" t="s">
        <v>77</v>
      </c>
      <c r="D83" s="43" t="s">
        <v>548</v>
      </c>
      <c r="E83" s="47" t="s">
        <v>21</v>
      </c>
      <c r="F83" s="31" t="s">
        <v>549</v>
      </c>
      <c r="G83" s="31">
        <v>2000</v>
      </c>
      <c r="H83" s="47" t="s">
        <v>550</v>
      </c>
      <c r="I83" s="31" t="s">
        <v>70</v>
      </c>
      <c r="J83" s="31" t="s">
        <v>89</v>
      </c>
      <c r="K83" s="31" t="s">
        <v>551</v>
      </c>
      <c r="L83" s="31" t="s">
        <v>552</v>
      </c>
      <c r="M83" s="31" t="s">
        <v>552</v>
      </c>
      <c r="N83" s="19" t="s">
        <v>23</v>
      </c>
      <c r="O83" s="26">
        <f t="shared" si="2"/>
        <v>11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10">
        <v>1</v>
      </c>
      <c r="BN83" s="10">
        <v>1</v>
      </c>
      <c r="BO83" s="10">
        <v>1</v>
      </c>
      <c r="BP83" s="9"/>
      <c r="BQ83" s="10">
        <v>1</v>
      </c>
      <c r="BR83" s="9"/>
      <c r="BS83" s="9"/>
      <c r="BT83" s="9"/>
      <c r="BU83" s="10">
        <v>1</v>
      </c>
      <c r="BV83" s="10">
        <v>1</v>
      </c>
      <c r="BW83" s="10">
        <v>1</v>
      </c>
      <c r="BX83" s="10">
        <v>1</v>
      </c>
      <c r="BY83" s="10">
        <v>1</v>
      </c>
      <c r="BZ83" s="64"/>
      <c r="CA83" s="75">
        <v>1</v>
      </c>
      <c r="CB83" s="34">
        <v>1</v>
      </c>
    </row>
    <row r="84" spans="1:80" s="45" customFormat="1" ht="21" hidden="1" customHeight="1" x14ac:dyDescent="0.2">
      <c r="A84" s="29">
        <v>79</v>
      </c>
      <c r="B84" s="47" t="s">
        <v>553</v>
      </c>
      <c r="C84" s="47" t="s">
        <v>554</v>
      </c>
      <c r="D84" s="43" t="s">
        <v>555</v>
      </c>
      <c r="E84" s="47" t="s">
        <v>556</v>
      </c>
      <c r="F84" s="31">
        <v>763</v>
      </c>
      <c r="G84" s="31">
        <v>1982</v>
      </c>
      <c r="H84" s="47" t="s">
        <v>50</v>
      </c>
      <c r="I84" s="31" t="s">
        <v>70</v>
      </c>
      <c r="J84" s="31" t="s">
        <v>115</v>
      </c>
      <c r="K84" s="31" t="s">
        <v>557</v>
      </c>
      <c r="L84" s="31" t="s">
        <v>558</v>
      </c>
      <c r="M84" s="31" t="s">
        <v>311</v>
      </c>
      <c r="N84" s="19" t="s">
        <v>48</v>
      </c>
      <c r="O84" s="26">
        <f t="shared" si="2"/>
        <v>20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10">
        <v>1</v>
      </c>
      <c r="BF84" s="10">
        <v>1</v>
      </c>
      <c r="BG84" s="10">
        <v>1</v>
      </c>
      <c r="BH84" s="10">
        <v>1</v>
      </c>
      <c r="BI84" s="9"/>
      <c r="BJ84" s="10">
        <v>1</v>
      </c>
      <c r="BK84" s="10">
        <v>1</v>
      </c>
      <c r="BL84" s="10">
        <v>1</v>
      </c>
      <c r="BM84" s="10">
        <v>1</v>
      </c>
      <c r="BN84" s="10">
        <v>1</v>
      </c>
      <c r="BO84" s="10">
        <v>1</v>
      </c>
      <c r="BP84" s="10">
        <v>1</v>
      </c>
      <c r="BQ84" s="10">
        <v>1</v>
      </c>
      <c r="BR84" s="9"/>
      <c r="BS84" s="10">
        <v>1</v>
      </c>
      <c r="BT84" s="10">
        <v>1</v>
      </c>
      <c r="BU84" s="10">
        <v>1</v>
      </c>
      <c r="BV84" s="10">
        <v>1</v>
      </c>
      <c r="BW84" s="10">
        <v>1</v>
      </c>
      <c r="BX84" s="10">
        <v>1</v>
      </c>
      <c r="BY84" s="10">
        <v>1</v>
      </c>
      <c r="BZ84" s="64"/>
      <c r="CA84" s="8"/>
      <c r="CB84" s="74">
        <v>1</v>
      </c>
    </row>
    <row r="85" spans="1:80" s="45" customFormat="1" ht="21" hidden="1" customHeight="1" x14ac:dyDescent="0.2">
      <c r="A85" s="29">
        <v>80</v>
      </c>
      <c r="B85" s="47" t="s">
        <v>559</v>
      </c>
      <c r="C85" s="47" t="s">
        <v>560</v>
      </c>
      <c r="D85" s="43" t="s">
        <v>561</v>
      </c>
      <c r="E85" s="47" t="s">
        <v>562</v>
      </c>
      <c r="F85" s="31">
        <v>815</v>
      </c>
      <c r="G85" s="31"/>
      <c r="H85" s="47" t="s">
        <v>563</v>
      </c>
      <c r="I85" s="31" t="s">
        <v>70</v>
      </c>
      <c r="J85" s="31" t="s">
        <v>564</v>
      </c>
      <c r="K85" s="47"/>
      <c r="L85" s="47"/>
      <c r="M85" s="31" t="s">
        <v>565</v>
      </c>
      <c r="N85" s="19" t="s">
        <v>16</v>
      </c>
      <c r="O85" s="26">
        <f t="shared" si="2"/>
        <v>10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10">
        <v>1</v>
      </c>
      <c r="BS85" s="10">
        <v>1</v>
      </c>
      <c r="BT85" s="10">
        <v>1</v>
      </c>
      <c r="BU85" s="10">
        <v>1</v>
      </c>
      <c r="BV85" s="10">
        <v>1</v>
      </c>
      <c r="BW85" s="10">
        <v>1</v>
      </c>
      <c r="BX85" s="10">
        <v>1</v>
      </c>
      <c r="BY85" s="10">
        <v>1</v>
      </c>
      <c r="BZ85" s="64"/>
      <c r="CA85" s="75">
        <v>1</v>
      </c>
      <c r="CB85" s="74">
        <v>1</v>
      </c>
    </row>
    <row r="86" spans="1:80" s="45" customFormat="1" ht="21" hidden="1" customHeight="1" x14ac:dyDescent="0.2">
      <c r="A86" s="29">
        <v>81</v>
      </c>
      <c r="B86" s="47" t="s">
        <v>566</v>
      </c>
      <c r="C86" s="47" t="s">
        <v>560</v>
      </c>
      <c r="D86" s="43" t="s">
        <v>567</v>
      </c>
      <c r="E86" s="47" t="s">
        <v>191</v>
      </c>
      <c r="F86" s="31">
        <v>675</v>
      </c>
      <c r="G86" s="31"/>
      <c r="H86" s="47" t="s">
        <v>563</v>
      </c>
      <c r="I86" s="31" t="s">
        <v>70</v>
      </c>
      <c r="J86" s="31" t="s">
        <v>564</v>
      </c>
      <c r="K86" s="47"/>
      <c r="L86" s="47"/>
      <c r="M86" s="31" t="s">
        <v>568</v>
      </c>
      <c r="N86" s="19" t="s">
        <v>16</v>
      </c>
      <c r="O86" s="26">
        <f t="shared" si="2"/>
        <v>10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10">
        <v>1</v>
      </c>
      <c r="BS86" s="10">
        <v>1</v>
      </c>
      <c r="BT86" s="10">
        <v>1</v>
      </c>
      <c r="BU86" s="10">
        <v>1</v>
      </c>
      <c r="BV86" s="10">
        <v>1</v>
      </c>
      <c r="BW86" s="10">
        <v>1</v>
      </c>
      <c r="BX86" s="10">
        <v>1</v>
      </c>
      <c r="BY86" s="10">
        <v>1</v>
      </c>
      <c r="BZ86" s="64"/>
      <c r="CA86" s="75">
        <v>1</v>
      </c>
      <c r="CB86" s="74">
        <v>1</v>
      </c>
    </row>
    <row r="87" spans="1:80" s="45" customFormat="1" ht="21" hidden="1" customHeight="1" x14ac:dyDescent="0.2">
      <c r="A87" s="29">
        <v>82</v>
      </c>
      <c r="B87" s="47" t="s">
        <v>569</v>
      </c>
      <c r="C87" s="22" t="s">
        <v>136</v>
      </c>
      <c r="D87" s="43" t="s">
        <v>570</v>
      </c>
      <c r="E87" s="47" t="s">
        <v>571</v>
      </c>
      <c r="F87" s="31" t="s">
        <v>572</v>
      </c>
      <c r="G87" s="31">
        <v>1974</v>
      </c>
      <c r="H87" s="47" t="s">
        <v>573</v>
      </c>
      <c r="I87" s="31" t="s">
        <v>70</v>
      </c>
      <c r="J87" s="31" t="s">
        <v>201</v>
      </c>
      <c r="K87" s="31" t="s">
        <v>574</v>
      </c>
      <c r="L87" s="31" t="s">
        <v>575</v>
      </c>
      <c r="M87" s="31" t="s">
        <v>575</v>
      </c>
      <c r="N87" s="19" t="s">
        <v>56</v>
      </c>
      <c r="O87" s="26">
        <f t="shared" si="2"/>
        <v>30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9"/>
      <c r="AI87" s="9"/>
      <c r="AJ87" s="9"/>
      <c r="AK87" s="9"/>
      <c r="AL87" s="10">
        <v>1</v>
      </c>
      <c r="AM87" s="10">
        <v>1</v>
      </c>
      <c r="AN87" s="10">
        <v>1</v>
      </c>
      <c r="AO87" s="10">
        <v>1</v>
      </c>
      <c r="AP87" s="10">
        <v>1</v>
      </c>
      <c r="AQ87" s="10">
        <v>1</v>
      </c>
      <c r="AR87" s="10">
        <v>1</v>
      </c>
      <c r="AS87" s="10">
        <v>1</v>
      </c>
      <c r="AT87" s="9"/>
      <c r="AU87" s="9"/>
      <c r="AV87" s="9"/>
      <c r="AW87" s="9"/>
      <c r="AX87" s="9"/>
      <c r="AY87" s="9"/>
      <c r="AZ87" s="9"/>
      <c r="BA87" s="9"/>
      <c r="BB87" s="10">
        <v>1</v>
      </c>
      <c r="BC87" s="10">
        <v>1</v>
      </c>
      <c r="BD87" s="10">
        <v>1</v>
      </c>
      <c r="BE87" s="10">
        <v>1</v>
      </c>
      <c r="BF87" s="10">
        <v>1</v>
      </c>
      <c r="BG87" s="10">
        <v>1</v>
      </c>
      <c r="BH87" s="10">
        <v>1</v>
      </c>
      <c r="BI87" s="10">
        <v>1</v>
      </c>
      <c r="BJ87" s="10">
        <v>1</v>
      </c>
      <c r="BK87" s="10">
        <v>1</v>
      </c>
      <c r="BL87" s="10">
        <v>1</v>
      </c>
      <c r="BM87" s="10">
        <v>1</v>
      </c>
      <c r="BN87" s="10">
        <v>1</v>
      </c>
      <c r="BO87" s="10">
        <v>1</v>
      </c>
      <c r="BP87" s="9"/>
      <c r="BQ87" s="9"/>
      <c r="BR87" s="10">
        <v>1</v>
      </c>
      <c r="BS87" s="9"/>
      <c r="BT87" s="10">
        <v>1</v>
      </c>
      <c r="BU87" s="10">
        <v>1</v>
      </c>
      <c r="BV87" s="10">
        <v>1</v>
      </c>
      <c r="BW87" s="10">
        <v>1</v>
      </c>
      <c r="BX87" s="10">
        <v>1</v>
      </c>
      <c r="BY87" s="10">
        <v>1</v>
      </c>
      <c r="BZ87" s="64"/>
      <c r="CA87" s="8"/>
      <c r="CB87" s="74">
        <v>1</v>
      </c>
    </row>
    <row r="88" spans="1:80" s="45" customFormat="1" ht="21" hidden="1" customHeight="1" x14ac:dyDescent="0.3">
      <c r="A88" s="29">
        <v>83</v>
      </c>
      <c r="B88" s="47" t="s">
        <v>196</v>
      </c>
      <c r="C88" s="22" t="s">
        <v>136</v>
      </c>
      <c r="D88" s="43" t="s">
        <v>576</v>
      </c>
      <c r="E88" s="47" t="s">
        <v>577</v>
      </c>
      <c r="F88" s="31" t="s">
        <v>578</v>
      </c>
      <c r="G88" s="31">
        <v>1985</v>
      </c>
      <c r="H88" s="47" t="s">
        <v>17</v>
      </c>
      <c r="I88" s="31" t="s">
        <v>70</v>
      </c>
      <c r="J88" s="31" t="s">
        <v>201</v>
      </c>
      <c r="K88" s="31" t="s">
        <v>579</v>
      </c>
      <c r="L88" s="31" t="s">
        <v>64</v>
      </c>
      <c r="M88" s="31" t="s">
        <v>64</v>
      </c>
      <c r="N88" s="19" t="s">
        <v>580</v>
      </c>
      <c r="O88" s="26">
        <f t="shared" ref="O88:O105" si="3">SUM(P88:CB88)+1-1</f>
        <v>5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10">
        <v>1</v>
      </c>
      <c r="BN88" s="10">
        <v>1</v>
      </c>
      <c r="BO88" s="9"/>
      <c r="BP88" s="9"/>
      <c r="BQ88" s="9"/>
      <c r="BR88" s="9"/>
      <c r="BS88" s="9"/>
      <c r="BT88" s="9"/>
      <c r="BU88" s="9"/>
      <c r="BV88" s="9"/>
      <c r="BW88" s="10">
        <v>1</v>
      </c>
      <c r="BX88" s="9"/>
      <c r="BY88" s="9"/>
      <c r="BZ88" s="9"/>
      <c r="CA88" s="75">
        <v>1</v>
      </c>
      <c r="CB88" s="74">
        <v>1</v>
      </c>
    </row>
    <row r="89" spans="1:80" s="45" customFormat="1" ht="21" hidden="1" customHeight="1" x14ac:dyDescent="0.2">
      <c r="A89" s="29">
        <v>84</v>
      </c>
      <c r="B89" s="47" t="s">
        <v>581</v>
      </c>
      <c r="C89" s="47" t="s">
        <v>136</v>
      </c>
      <c r="D89" s="43" t="s">
        <v>582</v>
      </c>
      <c r="E89" s="47" t="s">
        <v>583</v>
      </c>
      <c r="F89" s="31" t="s">
        <v>584</v>
      </c>
      <c r="G89" s="31">
        <v>1988</v>
      </c>
      <c r="H89" s="31" t="s">
        <v>292</v>
      </c>
      <c r="I89" s="31" t="s">
        <v>70</v>
      </c>
      <c r="J89" s="31" t="s">
        <v>20</v>
      </c>
      <c r="K89" s="31" t="s">
        <v>585</v>
      </c>
      <c r="L89" s="31" t="s">
        <v>586</v>
      </c>
      <c r="M89" s="31" t="s">
        <v>586</v>
      </c>
      <c r="N89" s="19" t="s">
        <v>60</v>
      </c>
      <c r="O89" s="26">
        <f t="shared" si="3"/>
        <v>7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10">
        <v>1</v>
      </c>
      <c r="BV89" s="10">
        <v>1</v>
      </c>
      <c r="BW89" s="10">
        <v>1</v>
      </c>
      <c r="BX89" s="10">
        <v>1</v>
      </c>
      <c r="BY89" s="10">
        <v>1</v>
      </c>
      <c r="BZ89" s="64"/>
      <c r="CA89" s="75">
        <v>1</v>
      </c>
      <c r="CB89" s="74">
        <v>1</v>
      </c>
    </row>
    <row r="90" spans="1:80" s="45" customFormat="1" ht="21" hidden="1" customHeight="1" x14ac:dyDescent="0.2">
      <c r="A90" s="29">
        <v>85</v>
      </c>
      <c r="B90" s="47" t="s">
        <v>587</v>
      </c>
      <c r="C90" s="47" t="s">
        <v>588</v>
      </c>
      <c r="D90" s="43" t="s">
        <v>589</v>
      </c>
      <c r="E90" s="47" t="s">
        <v>590</v>
      </c>
      <c r="F90" s="31">
        <v>1146</v>
      </c>
      <c r="G90" s="31">
        <v>1980</v>
      </c>
      <c r="H90" s="47" t="s">
        <v>591</v>
      </c>
      <c r="I90" s="31" t="s">
        <v>70</v>
      </c>
      <c r="J90" s="31" t="s">
        <v>72</v>
      </c>
      <c r="K90" s="31" t="s">
        <v>592</v>
      </c>
      <c r="L90" s="31" t="s">
        <v>592</v>
      </c>
      <c r="M90" s="31" t="s">
        <v>593</v>
      </c>
      <c r="N90" s="19" t="s">
        <v>594</v>
      </c>
      <c r="O90" s="26">
        <f t="shared" si="3"/>
        <v>12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10">
        <v>1</v>
      </c>
      <c r="BG90" s="10">
        <v>1</v>
      </c>
      <c r="BH90" s="10">
        <v>1</v>
      </c>
      <c r="BI90" s="10">
        <v>1</v>
      </c>
      <c r="BJ90" s="10">
        <v>1</v>
      </c>
      <c r="BK90" s="10">
        <v>1</v>
      </c>
      <c r="BL90" s="10">
        <v>1</v>
      </c>
      <c r="BM90" s="10">
        <v>1</v>
      </c>
      <c r="BN90" s="9"/>
      <c r="BO90" s="9"/>
      <c r="BP90" s="10">
        <v>1</v>
      </c>
      <c r="BQ90" s="10">
        <v>1</v>
      </c>
      <c r="BR90" s="10">
        <v>1</v>
      </c>
      <c r="BS90" s="9"/>
      <c r="BT90" s="9"/>
      <c r="BU90" s="9"/>
      <c r="BV90" s="9"/>
      <c r="BW90" s="10">
        <v>1</v>
      </c>
      <c r="BX90" s="9"/>
      <c r="BY90" s="9"/>
      <c r="BZ90" s="64"/>
      <c r="CA90" s="8"/>
      <c r="CB90" s="27"/>
    </row>
    <row r="91" spans="1:80" s="45" customFormat="1" ht="21" customHeight="1" x14ac:dyDescent="0.2">
      <c r="A91" s="29">
        <v>86</v>
      </c>
      <c r="B91" s="47" t="s">
        <v>595</v>
      </c>
      <c r="C91" s="47" t="s">
        <v>77</v>
      </c>
      <c r="D91" s="43" t="s">
        <v>596</v>
      </c>
      <c r="E91" s="47" t="s">
        <v>597</v>
      </c>
      <c r="F91" s="31" t="s">
        <v>598</v>
      </c>
      <c r="G91" s="31">
        <v>1998</v>
      </c>
      <c r="H91" s="31" t="s">
        <v>599</v>
      </c>
      <c r="I91" s="31" t="s">
        <v>70</v>
      </c>
      <c r="J91" s="31" t="s">
        <v>82</v>
      </c>
      <c r="K91" s="31" t="s">
        <v>83</v>
      </c>
      <c r="L91" s="31" t="s">
        <v>83</v>
      </c>
      <c r="M91" s="31" t="s">
        <v>83</v>
      </c>
      <c r="N91" s="19" t="s">
        <v>600</v>
      </c>
      <c r="O91" s="26">
        <f t="shared" si="3"/>
        <v>16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10">
        <v>1</v>
      </c>
      <c r="BK91" s="10">
        <v>1</v>
      </c>
      <c r="BL91" s="10">
        <v>1</v>
      </c>
      <c r="BM91" s="10">
        <v>1</v>
      </c>
      <c r="BN91" s="10">
        <v>1</v>
      </c>
      <c r="BO91" s="10">
        <v>1</v>
      </c>
      <c r="BP91" s="9"/>
      <c r="BQ91" s="10">
        <v>1</v>
      </c>
      <c r="BR91" s="10">
        <v>1</v>
      </c>
      <c r="BS91" s="10">
        <v>1</v>
      </c>
      <c r="BT91" s="10">
        <v>1</v>
      </c>
      <c r="BU91" s="10">
        <v>1</v>
      </c>
      <c r="BV91" s="10">
        <v>1</v>
      </c>
      <c r="BW91" s="10">
        <v>1</v>
      </c>
      <c r="BX91" s="10">
        <v>1</v>
      </c>
      <c r="BY91" s="9"/>
      <c r="BZ91" s="64"/>
      <c r="CA91" s="75">
        <v>1</v>
      </c>
      <c r="CB91" s="74">
        <v>1</v>
      </c>
    </row>
    <row r="92" spans="1:80" s="45" customFormat="1" ht="21" customHeight="1" x14ac:dyDescent="0.2">
      <c r="A92" s="29">
        <v>87</v>
      </c>
      <c r="B92" s="47" t="s">
        <v>76</v>
      </c>
      <c r="C92" s="47" t="s">
        <v>77</v>
      </c>
      <c r="D92" s="43" t="s">
        <v>601</v>
      </c>
      <c r="E92" s="47" t="s">
        <v>79</v>
      </c>
      <c r="F92" s="31" t="s">
        <v>80</v>
      </c>
      <c r="G92" s="31">
        <v>1996</v>
      </c>
      <c r="H92" s="31" t="s">
        <v>602</v>
      </c>
      <c r="I92" s="31" t="s">
        <v>70</v>
      </c>
      <c r="J92" s="31" t="s">
        <v>89</v>
      </c>
      <c r="K92" s="31" t="s">
        <v>603</v>
      </c>
      <c r="L92" s="31" t="s">
        <v>604</v>
      </c>
      <c r="M92" s="31" t="s">
        <v>604</v>
      </c>
      <c r="N92" s="19" t="s">
        <v>18</v>
      </c>
      <c r="O92" s="26">
        <f t="shared" si="3"/>
        <v>16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10">
        <v>1</v>
      </c>
      <c r="BI92" s="10">
        <v>1</v>
      </c>
      <c r="BJ92" s="10">
        <v>1</v>
      </c>
      <c r="BK92" s="10">
        <v>1</v>
      </c>
      <c r="BL92" s="10">
        <v>1</v>
      </c>
      <c r="BM92" s="10">
        <v>1</v>
      </c>
      <c r="BN92" s="10">
        <v>1</v>
      </c>
      <c r="BO92" s="10">
        <v>1</v>
      </c>
      <c r="BP92" s="9"/>
      <c r="BQ92" s="10">
        <v>1</v>
      </c>
      <c r="BR92" s="10">
        <v>1</v>
      </c>
      <c r="BS92" s="10">
        <v>1</v>
      </c>
      <c r="BT92" s="10">
        <v>1</v>
      </c>
      <c r="BU92" s="9"/>
      <c r="BV92" s="10">
        <v>1</v>
      </c>
      <c r="BW92" s="10">
        <v>1</v>
      </c>
      <c r="BX92" s="10">
        <v>1</v>
      </c>
      <c r="BY92" s="10">
        <v>1</v>
      </c>
      <c r="BZ92" s="64"/>
      <c r="CA92" s="8"/>
      <c r="CB92" s="27"/>
    </row>
    <row r="93" spans="1:80" s="45" customFormat="1" ht="21" customHeight="1" x14ac:dyDescent="0.2">
      <c r="A93" s="29">
        <v>88</v>
      </c>
      <c r="B93" s="47" t="s">
        <v>605</v>
      </c>
      <c r="C93" s="47" t="s">
        <v>77</v>
      </c>
      <c r="D93" s="43" t="s">
        <v>606</v>
      </c>
      <c r="E93" s="47" t="s">
        <v>607</v>
      </c>
      <c r="F93" s="31">
        <v>1718</v>
      </c>
      <c r="G93" s="31">
        <v>1973</v>
      </c>
      <c r="H93" s="47" t="s">
        <v>17</v>
      </c>
      <c r="I93" s="31" t="s">
        <v>70</v>
      </c>
      <c r="J93" s="31" t="s">
        <v>89</v>
      </c>
      <c r="K93" s="31" t="s">
        <v>608</v>
      </c>
      <c r="L93" s="31" t="s">
        <v>609</v>
      </c>
      <c r="M93" s="31" t="s">
        <v>609</v>
      </c>
      <c r="N93" s="19" t="s">
        <v>789</v>
      </c>
      <c r="O93" s="26">
        <f t="shared" si="3"/>
        <v>40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9"/>
      <c r="AI93" s="9"/>
      <c r="AJ93" s="9"/>
      <c r="AK93" s="10">
        <v>1</v>
      </c>
      <c r="AL93" s="10">
        <v>1</v>
      </c>
      <c r="AM93" s="10">
        <v>1</v>
      </c>
      <c r="AN93" s="10">
        <v>1</v>
      </c>
      <c r="AO93" s="10">
        <v>1</v>
      </c>
      <c r="AP93" s="10">
        <v>1</v>
      </c>
      <c r="AQ93" s="10">
        <v>1</v>
      </c>
      <c r="AR93" s="10">
        <v>1</v>
      </c>
      <c r="AS93" s="10">
        <v>1</v>
      </c>
      <c r="AT93" s="10">
        <v>1</v>
      </c>
      <c r="AU93" s="10">
        <v>1</v>
      </c>
      <c r="AV93" s="10">
        <v>1</v>
      </c>
      <c r="AW93" s="10">
        <v>1</v>
      </c>
      <c r="AX93" s="10">
        <v>1</v>
      </c>
      <c r="AY93" s="10">
        <v>1</v>
      </c>
      <c r="AZ93" s="10">
        <v>1</v>
      </c>
      <c r="BA93" s="9"/>
      <c r="BB93" s="10">
        <v>1</v>
      </c>
      <c r="BC93" s="10">
        <v>1</v>
      </c>
      <c r="BD93" s="10">
        <v>1</v>
      </c>
      <c r="BE93" s="10">
        <v>1</v>
      </c>
      <c r="BF93" s="10">
        <v>1</v>
      </c>
      <c r="BG93" s="10">
        <v>1</v>
      </c>
      <c r="BH93" s="10">
        <v>1</v>
      </c>
      <c r="BI93" s="10">
        <v>1</v>
      </c>
      <c r="BJ93" s="10">
        <v>1</v>
      </c>
      <c r="BK93" s="10">
        <v>1</v>
      </c>
      <c r="BL93" s="10">
        <v>1</v>
      </c>
      <c r="BM93" s="10">
        <v>1</v>
      </c>
      <c r="BN93" s="10">
        <v>1</v>
      </c>
      <c r="BO93" s="10">
        <v>1</v>
      </c>
      <c r="BP93" s="9"/>
      <c r="BQ93" s="10">
        <v>1</v>
      </c>
      <c r="BR93" s="10">
        <v>1</v>
      </c>
      <c r="BS93" s="10">
        <v>1</v>
      </c>
      <c r="BT93" s="10">
        <v>1</v>
      </c>
      <c r="BU93" s="10">
        <v>1</v>
      </c>
      <c r="BV93" s="10">
        <v>1</v>
      </c>
      <c r="BW93" s="10">
        <v>1</v>
      </c>
      <c r="BX93" s="10">
        <v>1</v>
      </c>
      <c r="BY93" s="6"/>
      <c r="BZ93" s="64"/>
      <c r="CA93" s="10">
        <v>1</v>
      </c>
      <c r="CB93" s="34">
        <v>1</v>
      </c>
    </row>
    <row r="94" spans="1:80" s="45" customFormat="1" ht="21" customHeight="1" x14ac:dyDescent="0.2">
      <c r="A94" s="29">
        <v>89</v>
      </c>
      <c r="B94" s="47" t="s">
        <v>610</v>
      </c>
      <c r="C94" s="47" t="s">
        <v>77</v>
      </c>
      <c r="D94" s="43" t="s">
        <v>611</v>
      </c>
      <c r="E94" s="47" t="s">
        <v>612</v>
      </c>
      <c r="F94" s="31" t="s">
        <v>613</v>
      </c>
      <c r="G94" s="31">
        <v>1980</v>
      </c>
      <c r="H94" s="31" t="s">
        <v>614</v>
      </c>
      <c r="I94" s="31" t="s">
        <v>70</v>
      </c>
      <c r="J94" s="31" t="s">
        <v>89</v>
      </c>
      <c r="K94" s="31" t="s">
        <v>615</v>
      </c>
      <c r="L94" s="31" t="s">
        <v>615</v>
      </c>
      <c r="M94" s="31" t="s">
        <v>615</v>
      </c>
      <c r="N94" s="19" t="s">
        <v>420</v>
      </c>
      <c r="O94" s="26">
        <f t="shared" si="3"/>
        <v>31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10">
        <v>1</v>
      </c>
      <c r="AS94" s="10">
        <v>1</v>
      </c>
      <c r="AT94" s="10">
        <v>1</v>
      </c>
      <c r="AU94" s="10">
        <v>1</v>
      </c>
      <c r="AV94" s="10">
        <v>1</v>
      </c>
      <c r="AW94" s="10">
        <v>1</v>
      </c>
      <c r="AX94" s="10">
        <v>1</v>
      </c>
      <c r="AY94" s="10">
        <v>1</v>
      </c>
      <c r="AZ94" s="9"/>
      <c r="BA94" s="9"/>
      <c r="BB94" s="9"/>
      <c r="BC94" s="10">
        <v>1</v>
      </c>
      <c r="BD94" s="10">
        <v>1</v>
      </c>
      <c r="BE94" s="10">
        <v>1</v>
      </c>
      <c r="BF94" s="10">
        <v>1</v>
      </c>
      <c r="BG94" s="10">
        <v>1</v>
      </c>
      <c r="BH94" s="9"/>
      <c r="BI94" s="10">
        <v>1</v>
      </c>
      <c r="BJ94" s="10">
        <v>1</v>
      </c>
      <c r="BK94" s="10">
        <v>1</v>
      </c>
      <c r="BL94" s="10">
        <v>1</v>
      </c>
      <c r="BM94" s="10">
        <v>1</v>
      </c>
      <c r="BN94" s="10">
        <v>1</v>
      </c>
      <c r="BO94" s="10">
        <v>1</v>
      </c>
      <c r="BP94" s="9"/>
      <c r="BQ94" s="10">
        <v>1</v>
      </c>
      <c r="BR94" s="10">
        <v>1</v>
      </c>
      <c r="BS94" s="10">
        <v>1</v>
      </c>
      <c r="BT94" s="10">
        <v>1</v>
      </c>
      <c r="BU94" s="10">
        <v>1</v>
      </c>
      <c r="BV94" s="10">
        <v>1</v>
      </c>
      <c r="BW94" s="10">
        <v>1</v>
      </c>
      <c r="BX94" s="10">
        <v>1</v>
      </c>
      <c r="BY94" s="10">
        <v>1</v>
      </c>
      <c r="BZ94" s="64"/>
      <c r="CA94" s="75">
        <v>1</v>
      </c>
      <c r="CB94" s="74">
        <v>1</v>
      </c>
    </row>
    <row r="95" spans="1:80" s="45" customFormat="1" ht="21" customHeight="1" x14ac:dyDescent="0.2">
      <c r="A95" s="29">
        <v>90</v>
      </c>
      <c r="B95" s="47" t="s">
        <v>489</v>
      </c>
      <c r="C95" s="47" t="s">
        <v>77</v>
      </c>
      <c r="D95" s="43" t="s">
        <v>616</v>
      </c>
      <c r="E95" s="47" t="s">
        <v>617</v>
      </c>
      <c r="F95" s="31" t="s">
        <v>618</v>
      </c>
      <c r="G95" s="31">
        <v>1987</v>
      </c>
      <c r="H95" s="47" t="s">
        <v>619</v>
      </c>
      <c r="I95" s="31" t="s">
        <v>70</v>
      </c>
      <c r="J95" s="31" t="s">
        <v>89</v>
      </c>
      <c r="K95" s="31" t="s">
        <v>620</v>
      </c>
      <c r="L95" s="31" t="s">
        <v>620</v>
      </c>
      <c r="M95" s="31" t="s">
        <v>620</v>
      </c>
      <c r="N95" s="19" t="s">
        <v>173</v>
      </c>
      <c r="O95" s="26">
        <f t="shared" si="3"/>
        <v>29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10">
        <v>1</v>
      </c>
      <c r="AW95" s="10">
        <v>1</v>
      </c>
      <c r="AX95" s="10">
        <v>1</v>
      </c>
      <c r="AY95" s="10">
        <v>1</v>
      </c>
      <c r="AZ95" s="10">
        <v>1</v>
      </c>
      <c r="BA95" s="10">
        <v>1</v>
      </c>
      <c r="BB95" s="10">
        <v>1</v>
      </c>
      <c r="BC95" s="10">
        <v>1</v>
      </c>
      <c r="BD95" s="10">
        <v>1</v>
      </c>
      <c r="BE95" s="9"/>
      <c r="BF95" s="10">
        <v>1</v>
      </c>
      <c r="BG95" s="9"/>
      <c r="BH95" s="10">
        <v>1</v>
      </c>
      <c r="BI95" s="10">
        <v>1</v>
      </c>
      <c r="BJ95" s="10">
        <v>1</v>
      </c>
      <c r="BK95" s="10">
        <v>1</v>
      </c>
      <c r="BL95" s="10">
        <v>1</v>
      </c>
      <c r="BM95" s="10">
        <v>1</v>
      </c>
      <c r="BN95" s="10">
        <v>1</v>
      </c>
      <c r="BO95" s="10">
        <v>1</v>
      </c>
      <c r="BP95" s="9"/>
      <c r="BQ95" s="10">
        <v>1</v>
      </c>
      <c r="BR95" s="10">
        <v>1</v>
      </c>
      <c r="BS95" s="10">
        <v>1</v>
      </c>
      <c r="BT95" s="10">
        <v>1</v>
      </c>
      <c r="BU95" s="10">
        <v>1</v>
      </c>
      <c r="BV95" s="10">
        <v>1</v>
      </c>
      <c r="BW95" s="10">
        <v>1</v>
      </c>
      <c r="BX95" s="10">
        <v>1</v>
      </c>
      <c r="BY95" s="10">
        <v>1</v>
      </c>
      <c r="BZ95" s="64"/>
      <c r="CA95" s="75">
        <v>1</v>
      </c>
      <c r="CB95" s="34">
        <v>1</v>
      </c>
    </row>
    <row r="96" spans="1:80" s="45" customFormat="1" ht="21" customHeight="1" x14ac:dyDescent="0.2">
      <c r="A96" s="29">
        <v>91</v>
      </c>
      <c r="B96" s="47" t="s">
        <v>621</v>
      </c>
      <c r="C96" s="47" t="s">
        <v>77</v>
      </c>
      <c r="D96" s="43" t="s">
        <v>622</v>
      </c>
      <c r="E96" s="47" t="s">
        <v>623</v>
      </c>
      <c r="F96" s="31" t="s">
        <v>624</v>
      </c>
      <c r="G96" s="31">
        <v>1985</v>
      </c>
      <c r="H96" s="47" t="s">
        <v>17</v>
      </c>
      <c r="I96" s="31" t="s">
        <v>70</v>
      </c>
      <c r="J96" s="31" t="s">
        <v>89</v>
      </c>
      <c r="K96" s="31" t="s">
        <v>625</v>
      </c>
      <c r="L96" s="31" t="s">
        <v>626</v>
      </c>
      <c r="M96" s="31" t="s">
        <v>627</v>
      </c>
      <c r="N96" s="19" t="s">
        <v>497</v>
      </c>
      <c r="O96" s="26">
        <f t="shared" si="3"/>
        <v>8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10">
        <v>1</v>
      </c>
      <c r="AX96" s="10">
        <v>1</v>
      </c>
      <c r="AY96" s="10">
        <v>1</v>
      </c>
      <c r="AZ96" s="10">
        <v>1</v>
      </c>
      <c r="BA96" s="10">
        <v>1</v>
      </c>
      <c r="BB96" s="10">
        <v>1</v>
      </c>
      <c r="BC96" s="10">
        <v>1</v>
      </c>
      <c r="BD96" s="10">
        <v>1</v>
      </c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64"/>
      <c r="CA96" s="8"/>
      <c r="CB96" s="27"/>
    </row>
    <row r="97" spans="1:80" s="45" customFormat="1" ht="21" customHeight="1" x14ac:dyDescent="0.2">
      <c r="A97" s="29">
        <v>92</v>
      </c>
      <c r="B97" s="47" t="s">
        <v>628</v>
      </c>
      <c r="C97" s="47" t="s">
        <v>77</v>
      </c>
      <c r="D97" s="43" t="s">
        <v>629</v>
      </c>
      <c r="E97" s="47" t="s">
        <v>630</v>
      </c>
      <c r="F97" s="31">
        <v>623</v>
      </c>
      <c r="G97" s="31">
        <v>1986</v>
      </c>
      <c r="H97" s="31" t="s">
        <v>460</v>
      </c>
      <c r="I97" s="31" t="s">
        <v>70</v>
      </c>
      <c r="J97" s="31" t="s">
        <v>115</v>
      </c>
      <c r="K97" s="31" t="s">
        <v>631</v>
      </c>
      <c r="L97" s="31" t="s">
        <v>632</v>
      </c>
      <c r="M97" s="31" t="s">
        <v>633</v>
      </c>
      <c r="N97" s="19" t="s">
        <v>119</v>
      </c>
      <c r="O97" s="26">
        <f t="shared" si="3"/>
        <v>16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10">
        <v>1</v>
      </c>
      <c r="BD97" s="10">
        <v>1</v>
      </c>
      <c r="BE97" s="10">
        <v>1</v>
      </c>
      <c r="BF97" s="10">
        <v>1</v>
      </c>
      <c r="BG97" s="9"/>
      <c r="BH97" s="9"/>
      <c r="BI97" s="10">
        <v>1</v>
      </c>
      <c r="BJ97" s="10">
        <v>1</v>
      </c>
      <c r="BK97" s="10">
        <v>1</v>
      </c>
      <c r="BL97" s="10">
        <v>1</v>
      </c>
      <c r="BM97" s="10">
        <v>1</v>
      </c>
      <c r="BN97" s="9"/>
      <c r="BO97" s="10">
        <v>1</v>
      </c>
      <c r="BP97" s="10">
        <v>1</v>
      </c>
      <c r="BQ97" s="9"/>
      <c r="BR97" s="10">
        <v>1</v>
      </c>
      <c r="BS97" s="9"/>
      <c r="BT97" s="10">
        <v>1</v>
      </c>
      <c r="BU97" s="10">
        <v>1</v>
      </c>
      <c r="BV97" s="10">
        <v>1</v>
      </c>
      <c r="BW97" s="10">
        <v>1</v>
      </c>
      <c r="BX97" s="9"/>
      <c r="BY97" s="9"/>
      <c r="BZ97" s="64"/>
      <c r="CA97" s="8"/>
      <c r="CB97" s="27"/>
    </row>
    <row r="98" spans="1:80" s="45" customFormat="1" ht="21" hidden="1" customHeight="1" x14ac:dyDescent="0.3">
      <c r="A98" s="29">
        <v>93</v>
      </c>
      <c r="B98" s="47" t="s">
        <v>634</v>
      </c>
      <c r="C98" s="22" t="s">
        <v>136</v>
      </c>
      <c r="D98" s="43" t="s">
        <v>635</v>
      </c>
      <c r="E98" s="47" t="s">
        <v>636</v>
      </c>
      <c r="F98" s="31" t="s">
        <v>637</v>
      </c>
      <c r="G98" s="31">
        <v>1976</v>
      </c>
      <c r="H98" s="47" t="s">
        <v>17</v>
      </c>
      <c r="I98" s="31" t="s">
        <v>70</v>
      </c>
      <c r="J98" s="31" t="s">
        <v>201</v>
      </c>
      <c r="K98" s="31" t="s">
        <v>20</v>
      </c>
      <c r="L98" s="31" t="s">
        <v>552</v>
      </c>
      <c r="M98" s="31" t="s">
        <v>552</v>
      </c>
      <c r="N98" s="19" t="s">
        <v>786</v>
      </c>
      <c r="O98" s="26">
        <f t="shared" si="3"/>
        <v>39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>
        <v>1</v>
      </c>
      <c r="AI98" s="10">
        <v>1</v>
      </c>
      <c r="AJ98" s="10">
        <v>1</v>
      </c>
      <c r="AK98" s="10">
        <v>1</v>
      </c>
      <c r="AL98" s="10">
        <v>1</v>
      </c>
      <c r="AM98" s="10">
        <v>1</v>
      </c>
      <c r="AN98" s="10">
        <v>1</v>
      </c>
      <c r="AO98" s="10">
        <v>1</v>
      </c>
      <c r="AP98" s="10">
        <v>1</v>
      </c>
      <c r="AQ98" s="10">
        <v>1</v>
      </c>
      <c r="AR98" s="10">
        <v>1</v>
      </c>
      <c r="AS98" s="10">
        <v>1</v>
      </c>
      <c r="AT98" s="10">
        <v>1</v>
      </c>
      <c r="AU98" s="9"/>
      <c r="AV98" s="9"/>
      <c r="AW98" s="9"/>
      <c r="AX98" s="10">
        <v>1</v>
      </c>
      <c r="AY98" s="10">
        <v>1</v>
      </c>
      <c r="AZ98" s="9"/>
      <c r="BA98" s="10">
        <v>1</v>
      </c>
      <c r="BB98" s="10">
        <v>1</v>
      </c>
      <c r="BC98" s="9"/>
      <c r="BD98" s="10">
        <v>1</v>
      </c>
      <c r="BE98" s="10">
        <v>1</v>
      </c>
      <c r="BF98" s="10">
        <v>1</v>
      </c>
      <c r="BG98" s="10">
        <v>1</v>
      </c>
      <c r="BH98" s="10">
        <v>1</v>
      </c>
      <c r="BI98" s="10">
        <v>1</v>
      </c>
      <c r="BJ98" s="10">
        <v>1</v>
      </c>
      <c r="BK98" s="10">
        <v>1</v>
      </c>
      <c r="BL98" s="10">
        <v>1</v>
      </c>
      <c r="BM98" s="10">
        <v>1</v>
      </c>
      <c r="BN98" s="10">
        <v>1</v>
      </c>
      <c r="BO98" s="10">
        <v>1</v>
      </c>
      <c r="BP98" s="9"/>
      <c r="BQ98" s="9"/>
      <c r="BR98" s="10">
        <v>1</v>
      </c>
      <c r="BS98" s="9"/>
      <c r="BT98" s="10">
        <v>1</v>
      </c>
      <c r="BU98" s="10">
        <v>1</v>
      </c>
      <c r="BV98" s="10">
        <v>1</v>
      </c>
      <c r="BW98" s="10">
        <v>1</v>
      </c>
      <c r="BX98" s="10">
        <v>1</v>
      </c>
      <c r="BY98" s="10">
        <v>1</v>
      </c>
      <c r="BZ98" s="10">
        <v>1</v>
      </c>
      <c r="CA98" s="10">
        <v>1</v>
      </c>
      <c r="CB98" s="34">
        <v>1</v>
      </c>
    </row>
    <row r="99" spans="1:80" s="45" customFormat="1" ht="21" hidden="1" customHeight="1" x14ac:dyDescent="0.2">
      <c r="A99" s="29">
        <v>94</v>
      </c>
      <c r="B99" s="47" t="s">
        <v>334</v>
      </c>
      <c r="C99" s="22" t="s">
        <v>136</v>
      </c>
      <c r="D99" s="43" t="s">
        <v>638</v>
      </c>
      <c r="E99" s="47" t="s">
        <v>336</v>
      </c>
      <c r="F99" s="31">
        <v>622</v>
      </c>
      <c r="G99" s="31">
        <v>1969</v>
      </c>
      <c r="H99" s="47" t="s">
        <v>17</v>
      </c>
      <c r="I99" s="31" t="s">
        <v>70</v>
      </c>
      <c r="J99" s="31" t="s">
        <v>201</v>
      </c>
      <c r="K99" s="31" t="s">
        <v>201</v>
      </c>
      <c r="L99" s="31" t="s">
        <v>639</v>
      </c>
      <c r="M99" s="31" t="s">
        <v>640</v>
      </c>
      <c r="N99" s="19" t="s">
        <v>52</v>
      </c>
      <c r="O99" s="26">
        <f t="shared" si="3"/>
        <v>40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>
        <v>1</v>
      </c>
      <c r="AI99" s="10">
        <v>1</v>
      </c>
      <c r="AJ99" s="10">
        <v>1</v>
      </c>
      <c r="AK99" s="10">
        <v>1</v>
      </c>
      <c r="AL99" s="10">
        <v>1</v>
      </c>
      <c r="AM99" s="10">
        <v>1</v>
      </c>
      <c r="AN99" s="10">
        <v>1</v>
      </c>
      <c r="AO99" s="10">
        <v>1</v>
      </c>
      <c r="AP99" s="10">
        <v>1</v>
      </c>
      <c r="AQ99" s="10">
        <v>1</v>
      </c>
      <c r="AR99" s="10">
        <v>1</v>
      </c>
      <c r="AS99" s="10">
        <v>1</v>
      </c>
      <c r="AT99" s="10">
        <v>1</v>
      </c>
      <c r="AU99" s="9"/>
      <c r="AV99" s="10">
        <v>1</v>
      </c>
      <c r="AW99" s="10">
        <v>1</v>
      </c>
      <c r="AX99" s="10">
        <v>1</v>
      </c>
      <c r="AY99" s="10">
        <v>1</v>
      </c>
      <c r="AZ99" s="9"/>
      <c r="BA99" s="9"/>
      <c r="BB99" s="9"/>
      <c r="BC99" s="10">
        <v>1</v>
      </c>
      <c r="BD99" s="10">
        <v>1</v>
      </c>
      <c r="BE99" s="10">
        <v>1</v>
      </c>
      <c r="BF99" s="10">
        <v>1</v>
      </c>
      <c r="BG99" s="10">
        <v>1</v>
      </c>
      <c r="BH99" s="10">
        <v>1</v>
      </c>
      <c r="BI99" s="10">
        <v>1</v>
      </c>
      <c r="BJ99" s="10">
        <v>1</v>
      </c>
      <c r="BK99" s="10">
        <v>1</v>
      </c>
      <c r="BL99" s="10">
        <v>1</v>
      </c>
      <c r="BM99" s="10">
        <v>1</v>
      </c>
      <c r="BN99" s="10">
        <v>1</v>
      </c>
      <c r="BO99" s="10">
        <v>1</v>
      </c>
      <c r="BP99" s="9"/>
      <c r="BQ99" s="9"/>
      <c r="BR99" s="10">
        <v>1</v>
      </c>
      <c r="BS99" s="10">
        <v>1</v>
      </c>
      <c r="BT99" s="10">
        <v>1</v>
      </c>
      <c r="BU99" s="10">
        <v>1</v>
      </c>
      <c r="BV99" s="10">
        <v>1</v>
      </c>
      <c r="BW99" s="10">
        <v>1</v>
      </c>
      <c r="BX99" s="10">
        <v>1</v>
      </c>
      <c r="BY99" s="10">
        <v>1</v>
      </c>
      <c r="BZ99" s="64"/>
      <c r="CA99" s="75">
        <v>1</v>
      </c>
      <c r="CB99" s="34">
        <v>1</v>
      </c>
    </row>
    <row r="100" spans="1:80" s="45" customFormat="1" ht="21" hidden="1" customHeight="1" x14ac:dyDescent="0.2">
      <c r="A100" s="29">
        <v>95</v>
      </c>
      <c r="B100" s="47" t="s">
        <v>641</v>
      </c>
      <c r="C100" s="22" t="s">
        <v>136</v>
      </c>
      <c r="D100" s="43" t="s">
        <v>642</v>
      </c>
      <c r="E100" s="47" t="s">
        <v>643</v>
      </c>
      <c r="F100" s="31" t="s">
        <v>644</v>
      </c>
      <c r="G100" s="31">
        <v>1974</v>
      </c>
      <c r="H100" s="47" t="s">
        <v>17</v>
      </c>
      <c r="I100" s="31" t="s">
        <v>70</v>
      </c>
      <c r="J100" s="31" t="s">
        <v>201</v>
      </c>
      <c r="K100" s="31" t="s">
        <v>574</v>
      </c>
      <c r="L100" s="31" t="s">
        <v>426</v>
      </c>
      <c r="M100" s="31" t="s">
        <v>426</v>
      </c>
      <c r="N100" s="19" t="s">
        <v>645</v>
      </c>
      <c r="O100" s="26">
        <f t="shared" si="3"/>
        <v>34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9"/>
      <c r="AI100" s="9"/>
      <c r="AJ100" s="10">
        <v>1</v>
      </c>
      <c r="AK100" s="10">
        <v>1</v>
      </c>
      <c r="AL100" s="10">
        <v>1</v>
      </c>
      <c r="AM100" s="10">
        <v>1</v>
      </c>
      <c r="AN100" s="10">
        <v>1</v>
      </c>
      <c r="AO100" s="10">
        <v>1</v>
      </c>
      <c r="AP100" s="10">
        <v>1</v>
      </c>
      <c r="AQ100" s="10">
        <v>1</v>
      </c>
      <c r="AR100" s="10">
        <v>1</v>
      </c>
      <c r="AS100" s="10">
        <v>1</v>
      </c>
      <c r="AT100" s="10">
        <v>1</v>
      </c>
      <c r="AU100" s="10">
        <v>1</v>
      </c>
      <c r="AV100" s="10">
        <v>1</v>
      </c>
      <c r="AW100" s="9"/>
      <c r="AX100" s="9"/>
      <c r="AY100" s="10">
        <v>1</v>
      </c>
      <c r="AZ100" s="9"/>
      <c r="BA100" s="9"/>
      <c r="BB100" s="10">
        <v>1</v>
      </c>
      <c r="BC100" s="10">
        <v>1</v>
      </c>
      <c r="BD100" s="10">
        <v>1</v>
      </c>
      <c r="BE100" s="10">
        <v>1</v>
      </c>
      <c r="BF100" s="10">
        <v>1</v>
      </c>
      <c r="BG100" s="10">
        <v>1</v>
      </c>
      <c r="BH100" s="10">
        <v>1</v>
      </c>
      <c r="BI100" s="10">
        <v>1</v>
      </c>
      <c r="BJ100" s="10">
        <v>1</v>
      </c>
      <c r="BK100" s="10">
        <v>1</v>
      </c>
      <c r="BL100" s="10">
        <v>1</v>
      </c>
      <c r="BM100" s="10">
        <v>1</v>
      </c>
      <c r="BN100" s="10">
        <v>1</v>
      </c>
      <c r="BO100" s="10">
        <v>1</v>
      </c>
      <c r="BP100" s="9"/>
      <c r="BQ100" s="9"/>
      <c r="BR100" s="10">
        <v>1</v>
      </c>
      <c r="BS100" s="9"/>
      <c r="BT100" s="10">
        <v>1</v>
      </c>
      <c r="BU100" s="10">
        <v>1</v>
      </c>
      <c r="BV100" s="10">
        <v>1</v>
      </c>
      <c r="BW100" s="10">
        <v>1</v>
      </c>
      <c r="BX100" s="9"/>
      <c r="BY100" s="9"/>
      <c r="BZ100" s="64"/>
      <c r="CA100" s="75">
        <v>1</v>
      </c>
      <c r="CB100" s="27"/>
    </row>
    <row r="101" spans="1:80" s="45" customFormat="1" ht="21" hidden="1" customHeight="1" x14ac:dyDescent="0.2">
      <c r="A101" s="29">
        <v>96</v>
      </c>
      <c r="B101" s="47" t="s">
        <v>646</v>
      </c>
      <c r="C101" s="47" t="s">
        <v>268</v>
      </c>
      <c r="D101" s="47" t="s">
        <v>647</v>
      </c>
      <c r="E101" s="47" t="s">
        <v>648</v>
      </c>
      <c r="F101" s="31" t="s">
        <v>649</v>
      </c>
      <c r="G101" s="31">
        <v>1983</v>
      </c>
      <c r="H101" s="47" t="s">
        <v>17</v>
      </c>
      <c r="I101" s="31" t="s">
        <v>70</v>
      </c>
      <c r="J101" s="31" t="s">
        <v>219</v>
      </c>
      <c r="K101" s="31" t="s">
        <v>650</v>
      </c>
      <c r="L101" s="31" t="s">
        <v>467</v>
      </c>
      <c r="M101" s="31" t="s">
        <v>467</v>
      </c>
      <c r="N101" s="19" t="s">
        <v>150</v>
      </c>
      <c r="O101" s="26">
        <f t="shared" si="3"/>
        <v>14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10">
        <v>1</v>
      </c>
      <c r="AX101" s="10">
        <v>1</v>
      </c>
      <c r="AY101" s="9"/>
      <c r="AZ101" s="9"/>
      <c r="BA101" s="10">
        <v>1</v>
      </c>
      <c r="BB101" s="9"/>
      <c r="BC101" s="10">
        <v>1</v>
      </c>
      <c r="BD101" s="10">
        <v>1</v>
      </c>
      <c r="BE101" s="10">
        <v>1</v>
      </c>
      <c r="BF101" s="9"/>
      <c r="BG101" s="9"/>
      <c r="BH101" s="9"/>
      <c r="BI101" s="10">
        <v>1</v>
      </c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8"/>
      <c r="BU101" s="10">
        <v>1</v>
      </c>
      <c r="BV101" s="10">
        <v>1</v>
      </c>
      <c r="BW101" s="10">
        <v>1</v>
      </c>
      <c r="BX101" s="10">
        <v>1</v>
      </c>
      <c r="BY101" s="10">
        <v>1</v>
      </c>
      <c r="BZ101" s="64"/>
      <c r="CA101" s="75">
        <v>1</v>
      </c>
      <c r="CB101" s="74">
        <v>1</v>
      </c>
    </row>
    <row r="102" spans="1:80" s="45" customFormat="1" ht="21" hidden="1" customHeight="1" x14ac:dyDescent="0.2">
      <c r="A102" s="29">
        <v>97</v>
      </c>
      <c r="B102" s="22" t="s">
        <v>651</v>
      </c>
      <c r="C102" s="22" t="s">
        <v>268</v>
      </c>
      <c r="D102" s="41" t="s">
        <v>652</v>
      </c>
      <c r="E102" s="22" t="s">
        <v>653</v>
      </c>
      <c r="F102" s="30" t="s">
        <v>654</v>
      </c>
      <c r="G102" s="30">
        <v>1985</v>
      </c>
      <c r="H102" s="22" t="s">
        <v>17</v>
      </c>
      <c r="I102" s="30" t="s">
        <v>70</v>
      </c>
      <c r="J102" s="30" t="s">
        <v>219</v>
      </c>
      <c r="K102" s="30" t="s">
        <v>655</v>
      </c>
      <c r="L102" s="30" t="s">
        <v>656</v>
      </c>
      <c r="M102" s="30" t="s">
        <v>592</v>
      </c>
      <c r="N102" s="8" t="s">
        <v>99</v>
      </c>
      <c r="O102" s="26">
        <f t="shared" si="3"/>
        <v>22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10">
        <v>1</v>
      </c>
      <c r="AY102" s="10">
        <v>1</v>
      </c>
      <c r="AZ102" s="10">
        <v>1</v>
      </c>
      <c r="BA102" s="10">
        <v>1</v>
      </c>
      <c r="BB102" s="10">
        <v>1</v>
      </c>
      <c r="BC102" s="9"/>
      <c r="BD102" s="9"/>
      <c r="BE102" s="9"/>
      <c r="BF102" s="9"/>
      <c r="BG102" s="9"/>
      <c r="BH102" s="9"/>
      <c r="BI102" s="10">
        <v>1</v>
      </c>
      <c r="BJ102" s="10">
        <v>1</v>
      </c>
      <c r="BK102" s="10">
        <v>1</v>
      </c>
      <c r="BL102" s="10">
        <v>1</v>
      </c>
      <c r="BM102" s="10">
        <v>1</v>
      </c>
      <c r="BN102" s="10">
        <v>1</v>
      </c>
      <c r="BO102" s="10">
        <v>1</v>
      </c>
      <c r="BP102" s="9"/>
      <c r="BQ102" s="9"/>
      <c r="BR102" s="10">
        <v>1</v>
      </c>
      <c r="BS102" s="10">
        <v>1</v>
      </c>
      <c r="BT102" s="10">
        <v>1</v>
      </c>
      <c r="BU102" s="10">
        <v>1</v>
      </c>
      <c r="BV102" s="10">
        <v>1</v>
      </c>
      <c r="BW102" s="10">
        <v>1</v>
      </c>
      <c r="BX102" s="10">
        <v>1</v>
      </c>
      <c r="BY102" s="10">
        <v>1</v>
      </c>
      <c r="BZ102" s="64"/>
      <c r="CA102" s="75">
        <v>1</v>
      </c>
      <c r="CB102" s="74">
        <v>1</v>
      </c>
    </row>
    <row r="103" spans="1:80" s="45" customFormat="1" ht="21" hidden="1" customHeight="1" x14ac:dyDescent="0.2">
      <c r="A103" s="29">
        <v>98</v>
      </c>
      <c r="B103" s="47" t="s">
        <v>657</v>
      </c>
      <c r="C103" s="47" t="s">
        <v>268</v>
      </c>
      <c r="D103" s="43" t="s">
        <v>658</v>
      </c>
      <c r="E103" s="47" t="s">
        <v>659</v>
      </c>
      <c r="F103" s="31" t="s">
        <v>660</v>
      </c>
      <c r="G103" s="31">
        <v>1975</v>
      </c>
      <c r="H103" s="47" t="s">
        <v>54</v>
      </c>
      <c r="I103" s="31" t="s">
        <v>70</v>
      </c>
      <c r="J103" s="31" t="s">
        <v>219</v>
      </c>
      <c r="K103" s="31" t="s">
        <v>661</v>
      </c>
      <c r="L103" s="31" t="s">
        <v>661</v>
      </c>
      <c r="M103" s="31" t="s">
        <v>661</v>
      </c>
      <c r="N103" s="19" t="s">
        <v>520</v>
      </c>
      <c r="O103" s="26">
        <f t="shared" si="3"/>
        <v>20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9"/>
      <c r="AI103" s="9"/>
      <c r="AJ103" s="9"/>
      <c r="AK103" s="9"/>
      <c r="AL103" s="9"/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1</v>
      </c>
      <c r="AS103" s="10">
        <v>1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10">
        <v>1</v>
      </c>
      <c r="BL103" s="10">
        <v>1</v>
      </c>
      <c r="BM103" s="9"/>
      <c r="BN103" s="10">
        <v>1</v>
      </c>
      <c r="BO103" s="10">
        <v>1</v>
      </c>
      <c r="BP103" s="9"/>
      <c r="BQ103" s="9"/>
      <c r="BR103" s="10">
        <v>1</v>
      </c>
      <c r="BS103" s="9"/>
      <c r="BT103" s="10">
        <v>1</v>
      </c>
      <c r="BU103" s="10">
        <v>1</v>
      </c>
      <c r="BV103" s="10">
        <v>1</v>
      </c>
      <c r="BW103" s="10">
        <v>1</v>
      </c>
      <c r="BX103" s="10">
        <v>1</v>
      </c>
      <c r="BY103" s="10">
        <v>1</v>
      </c>
      <c r="BZ103" s="64"/>
      <c r="CA103" s="75">
        <v>1</v>
      </c>
      <c r="CB103" s="74">
        <v>1</v>
      </c>
    </row>
    <row r="104" spans="1:80" s="45" customFormat="1" ht="21" hidden="1" customHeight="1" x14ac:dyDescent="0.3">
      <c r="A104" s="29">
        <v>99</v>
      </c>
      <c r="B104" s="47" t="s">
        <v>662</v>
      </c>
      <c r="C104" s="47" t="s">
        <v>136</v>
      </c>
      <c r="D104" s="43" t="s">
        <v>663</v>
      </c>
      <c r="E104" s="47" t="s">
        <v>664</v>
      </c>
      <c r="F104" s="31" t="s">
        <v>665</v>
      </c>
      <c r="G104" s="31">
        <v>1978</v>
      </c>
      <c r="H104" s="31" t="s">
        <v>292</v>
      </c>
      <c r="I104" s="31" t="s">
        <v>70</v>
      </c>
      <c r="J104" s="31" t="s">
        <v>20</v>
      </c>
      <c r="K104" s="31" t="s">
        <v>666</v>
      </c>
      <c r="L104" s="31" t="s">
        <v>221</v>
      </c>
      <c r="M104" s="31" t="s">
        <v>221</v>
      </c>
      <c r="N104" s="19" t="s">
        <v>780</v>
      </c>
      <c r="O104" s="26">
        <f t="shared" si="3"/>
        <v>11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10">
        <v>1</v>
      </c>
      <c r="BJ104" s="9"/>
      <c r="BK104" s="10">
        <v>1</v>
      </c>
      <c r="BL104" s="9"/>
      <c r="BM104" s="10">
        <v>1</v>
      </c>
      <c r="BN104" s="9"/>
      <c r="BO104" s="9"/>
      <c r="BP104" s="9"/>
      <c r="BQ104" s="9"/>
      <c r="BR104" s="9"/>
      <c r="BS104" s="9"/>
      <c r="BT104" s="9"/>
      <c r="BU104" s="10">
        <v>1</v>
      </c>
      <c r="BV104" s="10">
        <v>1</v>
      </c>
      <c r="BW104" s="10">
        <v>1</v>
      </c>
      <c r="BX104" s="10">
        <v>1</v>
      </c>
      <c r="BY104" s="10">
        <v>1</v>
      </c>
      <c r="BZ104" s="10">
        <v>1</v>
      </c>
      <c r="CA104" s="10">
        <v>1</v>
      </c>
      <c r="CB104" s="74">
        <v>1</v>
      </c>
    </row>
    <row r="105" spans="1:80" s="45" customFormat="1" ht="21" hidden="1" customHeight="1" x14ac:dyDescent="0.3">
      <c r="A105" s="29">
        <v>100</v>
      </c>
      <c r="B105" s="47" t="s">
        <v>288</v>
      </c>
      <c r="C105" s="47" t="s">
        <v>136</v>
      </c>
      <c r="D105" s="47" t="s">
        <v>667</v>
      </c>
      <c r="E105" s="47" t="s">
        <v>285</v>
      </c>
      <c r="F105" s="31">
        <v>634</v>
      </c>
      <c r="G105" s="31">
        <v>1995</v>
      </c>
      <c r="H105" s="31" t="s">
        <v>140</v>
      </c>
      <c r="I105" s="31" t="s">
        <v>70</v>
      </c>
      <c r="J105" s="31" t="s">
        <v>20</v>
      </c>
      <c r="K105" s="31" t="s">
        <v>286</v>
      </c>
      <c r="L105" s="31" t="s">
        <v>668</v>
      </c>
      <c r="M105" s="31" t="s">
        <v>668</v>
      </c>
      <c r="N105" s="19" t="s">
        <v>788</v>
      </c>
      <c r="O105" s="26">
        <f t="shared" si="3"/>
        <v>9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10">
        <v>1</v>
      </c>
      <c r="BU105" s="10">
        <v>1</v>
      </c>
      <c r="BV105" s="10">
        <v>1</v>
      </c>
      <c r="BW105" s="10">
        <v>1</v>
      </c>
      <c r="BX105" s="10">
        <v>1</v>
      </c>
      <c r="BY105" s="10">
        <v>1</v>
      </c>
      <c r="BZ105" s="10">
        <v>1</v>
      </c>
      <c r="CA105" s="10">
        <v>1</v>
      </c>
      <c r="CB105" s="34">
        <v>1</v>
      </c>
    </row>
    <row r="106" spans="1:80" s="45" customFormat="1" ht="21" hidden="1" customHeight="1" x14ac:dyDescent="0.3">
      <c r="A106" s="29">
        <v>101</v>
      </c>
      <c r="B106" s="47" t="s">
        <v>669</v>
      </c>
      <c r="C106" s="47" t="s">
        <v>136</v>
      </c>
      <c r="D106" s="43" t="s">
        <v>670</v>
      </c>
      <c r="E106" s="47" t="s">
        <v>671</v>
      </c>
      <c r="F106" s="31" t="s">
        <v>672</v>
      </c>
      <c r="G106" s="31">
        <v>1984</v>
      </c>
      <c r="H106" s="31" t="s">
        <v>140</v>
      </c>
      <c r="I106" s="31" t="s">
        <v>70</v>
      </c>
      <c r="J106" s="31" t="s">
        <v>20</v>
      </c>
      <c r="K106" s="47" t="s">
        <v>21</v>
      </c>
      <c r="L106" s="31" t="s">
        <v>673</v>
      </c>
      <c r="M106" s="31" t="s">
        <v>673</v>
      </c>
      <c r="N106" s="19" t="s">
        <v>779</v>
      </c>
      <c r="O106" s="26">
        <f t="shared" ref="O106:O127" si="4">SUM(P106:CB106)+1-1</f>
        <v>8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10">
        <v>1</v>
      </c>
      <c r="BV106" s="10">
        <v>1</v>
      </c>
      <c r="BW106" s="10">
        <v>1</v>
      </c>
      <c r="BX106" s="10">
        <v>1</v>
      </c>
      <c r="BY106" s="10">
        <v>1</v>
      </c>
      <c r="BZ106" s="10">
        <v>1</v>
      </c>
      <c r="CA106" s="10">
        <v>1</v>
      </c>
      <c r="CB106" s="34">
        <v>1</v>
      </c>
    </row>
    <row r="107" spans="1:80" s="45" customFormat="1" ht="21" hidden="1" customHeight="1" x14ac:dyDescent="0.2">
      <c r="A107" s="29">
        <v>102</v>
      </c>
      <c r="B107" s="47" t="s">
        <v>674</v>
      </c>
      <c r="C107" s="47" t="s">
        <v>414</v>
      </c>
      <c r="D107" s="43" t="s">
        <v>675</v>
      </c>
      <c r="E107" s="47" t="s">
        <v>676</v>
      </c>
      <c r="F107" s="31" t="s">
        <v>677</v>
      </c>
      <c r="G107" s="31">
        <v>1982</v>
      </c>
      <c r="H107" s="22" t="s">
        <v>50</v>
      </c>
      <c r="I107" s="31" t="s">
        <v>70</v>
      </c>
      <c r="J107" s="31" t="s">
        <v>147</v>
      </c>
      <c r="K107" s="31" t="s">
        <v>179</v>
      </c>
      <c r="L107" s="31" t="s">
        <v>678</v>
      </c>
      <c r="M107" s="31" t="s">
        <v>678</v>
      </c>
      <c r="N107" s="19" t="s">
        <v>781</v>
      </c>
      <c r="O107" s="26">
        <f t="shared" si="4"/>
        <v>22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10">
        <v>1</v>
      </c>
      <c r="BF107" s="10">
        <v>1</v>
      </c>
      <c r="BG107" s="10">
        <v>1</v>
      </c>
      <c r="BH107" s="10">
        <v>1</v>
      </c>
      <c r="BI107" s="9"/>
      <c r="BJ107" s="10">
        <v>1</v>
      </c>
      <c r="BK107" s="10">
        <v>1</v>
      </c>
      <c r="BL107" s="10">
        <v>1</v>
      </c>
      <c r="BM107" s="10">
        <v>1</v>
      </c>
      <c r="BN107" s="10">
        <v>1</v>
      </c>
      <c r="BO107" s="10">
        <v>1</v>
      </c>
      <c r="BP107" s="10">
        <v>1</v>
      </c>
      <c r="BQ107" s="10">
        <v>1</v>
      </c>
      <c r="BR107" s="10">
        <v>1</v>
      </c>
      <c r="BS107" s="10">
        <v>1</v>
      </c>
      <c r="BT107" s="10">
        <v>1</v>
      </c>
      <c r="BU107" s="10">
        <v>1</v>
      </c>
      <c r="BV107" s="10">
        <v>1</v>
      </c>
      <c r="BW107" s="10">
        <v>1</v>
      </c>
      <c r="BX107" s="10">
        <v>1</v>
      </c>
      <c r="BY107" s="10">
        <v>1</v>
      </c>
      <c r="BZ107" s="64"/>
      <c r="CA107" s="10">
        <v>1</v>
      </c>
      <c r="CB107" s="34">
        <v>1</v>
      </c>
    </row>
    <row r="108" spans="1:80" s="45" customFormat="1" ht="21" hidden="1" customHeight="1" x14ac:dyDescent="0.2">
      <c r="A108" s="29">
        <v>103</v>
      </c>
      <c r="B108" s="47" t="s">
        <v>679</v>
      </c>
      <c r="C108" s="47" t="s">
        <v>560</v>
      </c>
      <c r="D108" s="47" t="s">
        <v>680</v>
      </c>
      <c r="E108" s="47" t="s">
        <v>681</v>
      </c>
      <c r="F108" s="31">
        <v>100</v>
      </c>
      <c r="G108" s="31">
        <v>1993</v>
      </c>
      <c r="H108" s="47" t="s">
        <v>682</v>
      </c>
      <c r="I108" s="31" t="s">
        <v>70</v>
      </c>
      <c r="J108" s="31" t="s">
        <v>683</v>
      </c>
      <c r="K108" s="31" t="s">
        <v>365</v>
      </c>
      <c r="L108" s="31" t="s">
        <v>47</v>
      </c>
      <c r="M108" s="31" t="s">
        <v>47</v>
      </c>
      <c r="N108" s="19" t="s">
        <v>75</v>
      </c>
      <c r="O108" s="26">
        <f t="shared" si="4"/>
        <v>3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10">
        <v>1</v>
      </c>
      <c r="BX108" s="10">
        <v>1</v>
      </c>
      <c r="BY108" s="10">
        <v>1</v>
      </c>
      <c r="BZ108" s="64"/>
      <c r="CA108" s="8"/>
      <c r="CB108" s="27"/>
    </row>
    <row r="109" spans="1:80" s="45" customFormat="1" ht="21" customHeight="1" x14ac:dyDescent="0.2">
      <c r="A109" s="29">
        <v>104</v>
      </c>
      <c r="B109" s="47" t="s">
        <v>684</v>
      </c>
      <c r="C109" s="47" t="s">
        <v>77</v>
      </c>
      <c r="D109" s="43" t="s">
        <v>685</v>
      </c>
      <c r="E109" s="47" t="s">
        <v>686</v>
      </c>
      <c r="F109" s="31" t="s">
        <v>687</v>
      </c>
      <c r="G109" s="31">
        <v>2008</v>
      </c>
      <c r="H109" s="31" t="s">
        <v>688</v>
      </c>
      <c r="I109" s="31" t="s">
        <v>70</v>
      </c>
      <c r="J109" s="31" t="s">
        <v>163</v>
      </c>
      <c r="K109" s="31" t="s">
        <v>689</v>
      </c>
      <c r="L109" s="31" t="s">
        <v>690</v>
      </c>
      <c r="M109" s="31" t="s">
        <v>690</v>
      </c>
      <c r="N109" s="19" t="s">
        <v>52</v>
      </c>
      <c r="O109" s="26">
        <f t="shared" si="4"/>
        <v>18</v>
      </c>
      <c r="P109" s="8"/>
      <c r="Q109" s="8"/>
      <c r="R109" s="8"/>
      <c r="S109" s="8"/>
      <c r="T109" s="8"/>
      <c r="U109" s="8"/>
      <c r="V109" s="8"/>
      <c r="W109" s="10">
        <v>1</v>
      </c>
      <c r="X109" s="10">
        <v>1</v>
      </c>
      <c r="Y109" s="10">
        <v>1</v>
      </c>
      <c r="Z109" s="10">
        <v>1</v>
      </c>
      <c r="AA109" s="8"/>
      <c r="AB109" s="8"/>
      <c r="AC109" s="8"/>
      <c r="AD109" s="8"/>
      <c r="AE109" s="8"/>
      <c r="AF109" s="8"/>
      <c r="AG109" s="10">
        <v>1</v>
      </c>
      <c r="AH109" s="10">
        <v>1</v>
      </c>
      <c r="AI109" s="10">
        <v>1</v>
      </c>
      <c r="AJ109" s="10">
        <v>1</v>
      </c>
      <c r="AK109" s="10">
        <v>1</v>
      </c>
      <c r="AL109" s="9"/>
      <c r="AM109" s="9"/>
      <c r="AN109" s="10">
        <v>1</v>
      </c>
      <c r="AO109" s="10">
        <v>1</v>
      </c>
      <c r="AP109" s="10">
        <v>1</v>
      </c>
      <c r="AQ109" s="10">
        <v>1</v>
      </c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10">
        <v>1</v>
      </c>
      <c r="BE109" s="10">
        <v>1</v>
      </c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10">
        <v>1</v>
      </c>
      <c r="BZ109" s="64"/>
      <c r="CA109" s="75">
        <v>1</v>
      </c>
      <c r="CB109" s="74">
        <v>1</v>
      </c>
    </row>
    <row r="110" spans="1:80" s="33" customFormat="1" ht="21" hidden="1" customHeight="1" x14ac:dyDescent="0.2">
      <c r="A110" s="29">
        <v>105</v>
      </c>
      <c r="B110" s="22" t="s">
        <v>691</v>
      </c>
      <c r="C110" s="22" t="s">
        <v>136</v>
      </c>
      <c r="D110" s="22" t="s">
        <v>692</v>
      </c>
      <c r="E110" s="22" t="s">
        <v>693</v>
      </c>
      <c r="F110" s="30">
        <v>2682</v>
      </c>
      <c r="G110" s="30">
        <v>1971</v>
      </c>
      <c r="H110" s="22" t="s">
        <v>17</v>
      </c>
      <c r="I110" s="30" t="s">
        <v>70</v>
      </c>
      <c r="J110" s="30" t="s">
        <v>141</v>
      </c>
      <c r="K110" s="22"/>
      <c r="L110" s="22"/>
      <c r="M110" s="22"/>
      <c r="N110" s="8" t="s">
        <v>420</v>
      </c>
      <c r="O110" s="26">
        <f t="shared" si="4"/>
        <v>18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10">
        <v>1</v>
      </c>
      <c r="AS110" s="10">
        <v>1</v>
      </c>
      <c r="AT110" s="10">
        <v>1</v>
      </c>
      <c r="AU110" s="10">
        <v>1</v>
      </c>
      <c r="AV110" s="19"/>
      <c r="AW110" s="19"/>
      <c r="AX110" s="10">
        <v>1</v>
      </c>
      <c r="AY110" s="10">
        <v>1</v>
      </c>
      <c r="AZ110" s="10">
        <v>1</v>
      </c>
      <c r="BA110" s="10">
        <v>1</v>
      </c>
      <c r="BB110" s="8"/>
      <c r="BC110" s="8"/>
      <c r="BD110" s="8"/>
      <c r="BE110" s="8"/>
      <c r="BF110" s="10">
        <v>1</v>
      </c>
      <c r="BG110" s="10">
        <v>1</v>
      </c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10">
        <v>1</v>
      </c>
      <c r="BU110" s="10">
        <v>1</v>
      </c>
      <c r="BV110" s="10">
        <v>1</v>
      </c>
      <c r="BW110" s="10">
        <v>1</v>
      </c>
      <c r="BX110" s="10">
        <v>1</v>
      </c>
      <c r="BY110" s="10">
        <v>1</v>
      </c>
      <c r="BZ110" s="64"/>
      <c r="CA110" s="75">
        <v>1</v>
      </c>
      <c r="CB110" s="74">
        <v>1</v>
      </c>
    </row>
    <row r="111" spans="1:80" s="45" customFormat="1" ht="21" customHeight="1" x14ac:dyDescent="0.2">
      <c r="A111" s="29">
        <v>106</v>
      </c>
      <c r="B111" s="22" t="s">
        <v>694</v>
      </c>
      <c r="C111" s="22" t="s">
        <v>77</v>
      </c>
      <c r="D111" s="41" t="s">
        <v>695</v>
      </c>
      <c r="E111" s="22" t="s">
        <v>696</v>
      </c>
      <c r="F111" s="30" t="s">
        <v>697</v>
      </c>
      <c r="G111" s="30">
        <v>1987</v>
      </c>
      <c r="H111" s="22" t="s">
        <v>698</v>
      </c>
      <c r="I111" s="30" t="s">
        <v>70</v>
      </c>
      <c r="J111" s="30" t="s">
        <v>89</v>
      </c>
      <c r="K111" s="30" t="s">
        <v>699</v>
      </c>
      <c r="L111" s="30" t="s">
        <v>700</v>
      </c>
      <c r="M111" s="30" t="s">
        <v>700</v>
      </c>
      <c r="N111" s="8" t="s">
        <v>701</v>
      </c>
      <c r="O111" s="26">
        <f t="shared" si="4"/>
        <v>7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10">
        <v>1</v>
      </c>
      <c r="AY111" s="10">
        <v>1</v>
      </c>
      <c r="AZ111" s="9"/>
      <c r="BA111" s="10">
        <v>1</v>
      </c>
      <c r="BB111" s="9"/>
      <c r="BC111" s="10">
        <v>1</v>
      </c>
      <c r="BD111" s="9"/>
      <c r="BE111" s="9"/>
      <c r="BF111" s="10">
        <v>1</v>
      </c>
      <c r="BG111" s="9"/>
      <c r="BH111" s="9"/>
      <c r="BI111" s="9"/>
      <c r="BJ111" s="10">
        <v>1</v>
      </c>
      <c r="BK111" s="9"/>
      <c r="BL111" s="10">
        <v>1</v>
      </c>
      <c r="BM111" s="9"/>
      <c r="BN111" s="9"/>
      <c r="BO111" s="9"/>
      <c r="BP111" s="9"/>
      <c r="BQ111" s="9"/>
      <c r="BR111" s="9"/>
      <c r="BS111" s="9"/>
      <c r="BT111" s="9"/>
      <c r="BU111" s="8"/>
      <c r="BV111" s="8"/>
      <c r="BW111" s="8"/>
      <c r="BX111" s="8"/>
      <c r="BY111" s="8"/>
      <c r="BZ111" s="64"/>
      <c r="CA111" s="8"/>
      <c r="CB111" s="27"/>
    </row>
    <row r="112" spans="1:80" s="45" customFormat="1" ht="21" hidden="1" customHeight="1" x14ac:dyDescent="0.3">
      <c r="A112" s="29">
        <v>107</v>
      </c>
      <c r="B112" s="47" t="s">
        <v>702</v>
      </c>
      <c r="C112" s="47" t="s">
        <v>588</v>
      </c>
      <c r="D112" s="43" t="s">
        <v>703</v>
      </c>
      <c r="E112" s="47" t="s">
        <v>704</v>
      </c>
      <c r="F112" s="31">
        <v>185</v>
      </c>
      <c r="G112" s="31">
        <v>1992</v>
      </c>
      <c r="H112" s="47" t="s">
        <v>705</v>
      </c>
      <c r="I112" s="31" t="s">
        <v>70</v>
      </c>
      <c r="J112" s="31" t="s">
        <v>71</v>
      </c>
      <c r="K112" s="47" t="s">
        <v>21</v>
      </c>
      <c r="L112" s="47" t="s">
        <v>21</v>
      </c>
      <c r="M112" s="31" t="s">
        <v>706</v>
      </c>
      <c r="N112" s="19" t="s">
        <v>49</v>
      </c>
      <c r="O112" s="26">
        <f t="shared" si="4"/>
        <v>19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10">
        <v>1</v>
      </c>
      <c r="BD112" s="10">
        <v>1</v>
      </c>
      <c r="BE112" s="9"/>
      <c r="BF112" s="10">
        <v>1</v>
      </c>
      <c r="BG112" s="10">
        <v>1</v>
      </c>
      <c r="BH112" s="10">
        <v>1</v>
      </c>
      <c r="BI112" s="10">
        <v>1</v>
      </c>
      <c r="BJ112" s="10">
        <v>1</v>
      </c>
      <c r="BK112" s="9"/>
      <c r="BL112" s="10">
        <v>1</v>
      </c>
      <c r="BM112" s="10">
        <v>1</v>
      </c>
      <c r="BN112" s="10">
        <v>1</v>
      </c>
      <c r="BO112" s="10">
        <v>1</v>
      </c>
      <c r="BP112" s="10">
        <v>1</v>
      </c>
      <c r="BQ112" s="10">
        <v>1</v>
      </c>
      <c r="BR112" s="10">
        <v>1</v>
      </c>
      <c r="BS112" s="10">
        <v>1</v>
      </c>
      <c r="BT112" s="10">
        <v>1</v>
      </c>
      <c r="BU112" s="8"/>
      <c r="BV112" s="9"/>
      <c r="BW112" s="10">
        <v>1</v>
      </c>
      <c r="BX112" s="9"/>
      <c r="BY112" s="10">
        <v>1</v>
      </c>
      <c r="BZ112" s="75">
        <v>1</v>
      </c>
      <c r="CA112" s="8"/>
      <c r="CB112" s="27"/>
    </row>
    <row r="113" spans="1:80" s="45" customFormat="1" ht="21" hidden="1" customHeight="1" x14ac:dyDescent="0.2">
      <c r="A113" s="29">
        <v>108</v>
      </c>
      <c r="B113" s="47" t="s">
        <v>707</v>
      </c>
      <c r="C113" s="47" t="s">
        <v>479</v>
      </c>
      <c r="D113" s="43" t="s">
        <v>708</v>
      </c>
      <c r="E113" s="47" t="s">
        <v>709</v>
      </c>
      <c r="F113" s="31">
        <v>196</v>
      </c>
      <c r="G113" s="31">
        <v>1975</v>
      </c>
      <c r="H113" s="47" t="s">
        <v>17</v>
      </c>
      <c r="I113" s="31" t="s">
        <v>70</v>
      </c>
      <c r="J113" s="31" t="s">
        <v>71</v>
      </c>
      <c r="K113" s="31" t="s">
        <v>158</v>
      </c>
      <c r="L113" s="31" t="s">
        <v>710</v>
      </c>
      <c r="M113" s="31" t="s">
        <v>711</v>
      </c>
      <c r="N113" s="19" t="s">
        <v>712</v>
      </c>
      <c r="O113" s="26">
        <f t="shared" si="4"/>
        <v>33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9"/>
      <c r="AI113" s="9"/>
      <c r="AJ113" s="9"/>
      <c r="AK113" s="9"/>
      <c r="AL113" s="9"/>
      <c r="AM113" s="9"/>
      <c r="AN113" s="10">
        <v>1</v>
      </c>
      <c r="AO113" s="10">
        <v>1</v>
      </c>
      <c r="AP113" s="10">
        <v>1</v>
      </c>
      <c r="AQ113" s="10">
        <v>1</v>
      </c>
      <c r="AR113" s="10">
        <v>1</v>
      </c>
      <c r="AS113" s="10">
        <v>1</v>
      </c>
      <c r="AT113" s="10">
        <v>1</v>
      </c>
      <c r="AU113" s="10">
        <v>1</v>
      </c>
      <c r="AV113" s="10">
        <v>1</v>
      </c>
      <c r="AW113" s="10">
        <v>1</v>
      </c>
      <c r="AX113" s="10">
        <v>1</v>
      </c>
      <c r="AY113" s="10">
        <v>1</v>
      </c>
      <c r="AZ113" s="10">
        <v>1</v>
      </c>
      <c r="BA113" s="10">
        <v>1</v>
      </c>
      <c r="BB113" s="10">
        <v>1</v>
      </c>
      <c r="BC113" s="10">
        <v>1</v>
      </c>
      <c r="BD113" s="10">
        <v>1</v>
      </c>
      <c r="BE113" s="10">
        <v>1</v>
      </c>
      <c r="BF113" s="9"/>
      <c r="BG113" s="10">
        <v>1</v>
      </c>
      <c r="BH113" s="10">
        <v>1</v>
      </c>
      <c r="BI113" s="10">
        <v>1</v>
      </c>
      <c r="BJ113" s="10">
        <v>1</v>
      </c>
      <c r="BK113" s="9"/>
      <c r="BL113" s="10">
        <v>1</v>
      </c>
      <c r="BM113" s="10">
        <v>1</v>
      </c>
      <c r="BN113" s="10">
        <v>1</v>
      </c>
      <c r="BO113" s="9"/>
      <c r="BP113" s="10">
        <v>1</v>
      </c>
      <c r="BQ113" s="10">
        <v>1</v>
      </c>
      <c r="BR113" s="10">
        <v>1</v>
      </c>
      <c r="BS113" s="10">
        <v>1</v>
      </c>
      <c r="BT113" s="10">
        <v>1</v>
      </c>
      <c r="BU113" s="10">
        <v>1</v>
      </c>
      <c r="BV113" s="9"/>
      <c r="BW113" s="10">
        <v>1</v>
      </c>
      <c r="BX113" s="10">
        <v>1</v>
      </c>
      <c r="BY113" s="9"/>
      <c r="BZ113" s="64"/>
      <c r="CA113" s="8"/>
      <c r="CB113" s="27"/>
    </row>
    <row r="114" spans="1:80" s="45" customFormat="1" ht="21" hidden="1" customHeight="1" x14ac:dyDescent="0.3">
      <c r="A114" s="29">
        <v>109</v>
      </c>
      <c r="B114" s="47" t="s">
        <v>713</v>
      </c>
      <c r="C114" s="47" t="s">
        <v>479</v>
      </c>
      <c r="D114" s="43" t="s">
        <v>714</v>
      </c>
      <c r="E114" s="47" t="s">
        <v>715</v>
      </c>
      <c r="F114" s="31">
        <v>204</v>
      </c>
      <c r="G114" s="31">
        <v>2007</v>
      </c>
      <c r="H114" s="31" t="s">
        <v>716</v>
      </c>
      <c r="I114" s="31" t="s">
        <v>70</v>
      </c>
      <c r="J114" s="31" t="s">
        <v>71</v>
      </c>
      <c r="K114" s="31" t="s">
        <v>717</v>
      </c>
      <c r="L114" s="31" t="s">
        <v>718</v>
      </c>
      <c r="M114" s="31" t="s">
        <v>719</v>
      </c>
      <c r="N114" s="19" t="s">
        <v>49</v>
      </c>
      <c r="O114" s="26">
        <f t="shared" si="4"/>
        <v>5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10">
        <v>1</v>
      </c>
      <c r="BD114" s="10">
        <v>1</v>
      </c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10">
        <v>1</v>
      </c>
      <c r="BX114" s="9"/>
      <c r="BY114" s="9"/>
      <c r="BZ114" s="9"/>
      <c r="CA114" s="75">
        <v>1</v>
      </c>
      <c r="CB114" s="74">
        <v>1</v>
      </c>
    </row>
    <row r="115" spans="1:80" s="45" customFormat="1" ht="21" hidden="1" customHeight="1" x14ac:dyDescent="0.3">
      <c r="A115" s="29">
        <v>110</v>
      </c>
      <c r="B115" s="47" t="s">
        <v>713</v>
      </c>
      <c r="C115" s="47" t="s">
        <v>479</v>
      </c>
      <c r="D115" s="43" t="s">
        <v>720</v>
      </c>
      <c r="E115" s="47" t="s">
        <v>721</v>
      </c>
      <c r="F115" s="31" t="s">
        <v>722</v>
      </c>
      <c r="G115" s="31">
        <v>1969</v>
      </c>
      <c r="H115" s="47" t="s">
        <v>17</v>
      </c>
      <c r="I115" s="31" t="s">
        <v>70</v>
      </c>
      <c r="J115" s="31" t="s">
        <v>71</v>
      </c>
      <c r="K115" s="31" t="s">
        <v>723</v>
      </c>
      <c r="L115" s="31" t="s">
        <v>724</v>
      </c>
      <c r="M115" s="31" t="s">
        <v>724</v>
      </c>
      <c r="N115" s="19" t="s">
        <v>61</v>
      </c>
      <c r="O115" s="26">
        <f t="shared" si="4"/>
        <v>44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>
        <v>1</v>
      </c>
      <c r="AI115" s="10">
        <v>1</v>
      </c>
      <c r="AJ115" s="10">
        <v>1</v>
      </c>
      <c r="AK115" s="10">
        <v>1</v>
      </c>
      <c r="AL115" s="10">
        <v>1</v>
      </c>
      <c r="AM115" s="10">
        <v>1</v>
      </c>
      <c r="AN115" s="10">
        <v>1</v>
      </c>
      <c r="AO115" s="10">
        <v>1</v>
      </c>
      <c r="AP115" s="10">
        <v>1</v>
      </c>
      <c r="AQ115" s="10">
        <v>1</v>
      </c>
      <c r="AR115" s="10">
        <v>1</v>
      </c>
      <c r="AS115" s="10">
        <v>1</v>
      </c>
      <c r="AT115" s="10">
        <v>1</v>
      </c>
      <c r="AU115" s="9"/>
      <c r="AV115" s="10">
        <v>1</v>
      </c>
      <c r="AW115" s="10">
        <v>1</v>
      </c>
      <c r="AX115" s="10">
        <v>1</v>
      </c>
      <c r="AY115" s="10">
        <v>1</v>
      </c>
      <c r="AZ115" s="10">
        <v>1</v>
      </c>
      <c r="BA115" s="10">
        <v>1</v>
      </c>
      <c r="BB115" s="10">
        <v>1</v>
      </c>
      <c r="BC115" s="10">
        <v>1</v>
      </c>
      <c r="BD115" s="10">
        <v>1</v>
      </c>
      <c r="BE115" s="10">
        <v>1</v>
      </c>
      <c r="BF115" s="10">
        <v>1</v>
      </c>
      <c r="BG115" s="10">
        <v>1</v>
      </c>
      <c r="BH115" s="10">
        <v>1</v>
      </c>
      <c r="BI115" s="10">
        <v>1</v>
      </c>
      <c r="BJ115" s="10">
        <v>1</v>
      </c>
      <c r="BK115" s="10">
        <v>1</v>
      </c>
      <c r="BL115" s="10">
        <v>1</v>
      </c>
      <c r="BM115" s="10">
        <v>1</v>
      </c>
      <c r="BN115" s="10">
        <v>1</v>
      </c>
      <c r="BO115" s="10">
        <v>1</v>
      </c>
      <c r="BP115" s="10">
        <v>1</v>
      </c>
      <c r="BQ115" s="10">
        <v>1</v>
      </c>
      <c r="BR115" s="10">
        <v>1</v>
      </c>
      <c r="BS115" s="10">
        <v>1</v>
      </c>
      <c r="BT115" s="10">
        <v>1</v>
      </c>
      <c r="BU115" s="10">
        <v>1</v>
      </c>
      <c r="BV115" s="10">
        <v>1</v>
      </c>
      <c r="BW115" s="10">
        <v>1</v>
      </c>
      <c r="BX115" s="10">
        <v>1</v>
      </c>
      <c r="BY115" s="10">
        <v>1</v>
      </c>
      <c r="BZ115" s="75">
        <v>1</v>
      </c>
      <c r="CA115" s="8"/>
      <c r="CB115" s="27"/>
    </row>
    <row r="116" spans="1:80" s="54" customFormat="1" ht="21" hidden="1" customHeight="1" x14ac:dyDescent="0.2">
      <c r="A116" s="29">
        <v>111</v>
      </c>
      <c r="B116" s="22" t="s">
        <v>559</v>
      </c>
      <c r="C116" s="22" t="s">
        <v>560</v>
      </c>
      <c r="D116" s="41" t="s">
        <v>725</v>
      </c>
      <c r="E116" s="22" t="s">
        <v>726</v>
      </c>
      <c r="F116" s="30" t="s">
        <v>727</v>
      </c>
      <c r="G116" s="30">
        <v>1968</v>
      </c>
      <c r="H116" s="22" t="s">
        <v>17</v>
      </c>
      <c r="I116" s="30" t="s">
        <v>70</v>
      </c>
      <c r="J116" s="30" t="s">
        <v>564</v>
      </c>
      <c r="K116" s="30" t="s">
        <v>728</v>
      </c>
      <c r="L116" s="30" t="s">
        <v>560</v>
      </c>
      <c r="M116" s="30" t="s">
        <v>560</v>
      </c>
      <c r="N116" s="8" t="s">
        <v>729</v>
      </c>
      <c r="O116" s="26">
        <f t="shared" si="4"/>
        <v>5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22"/>
      <c r="AI116" s="22"/>
      <c r="AJ116" s="22"/>
      <c r="AK116" s="10">
        <v>1</v>
      </c>
      <c r="AL116" s="10">
        <v>1</v>
      </c>
      <c r="AM116" s="10">
        <v>1</v>
      </c>
      <c r="AN116" s="10">
        <v>1</v>
      </c>
      <c r="AO116" s="10">
        <v>1</v>
      </c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70"/>
      <c r="CA116" s="8"/>
      <c r="CB116" s="27"/>
    </row>
    <row r="117" spans="1:80" s="45" customFormat="1" ht="21" hidden="1" customHeight="1" x14ac:dyDescent="0.2">
      <c r="A117" s="29">
        <v>112</v>
      </c>
      <c r="B117" s="47" t="s">
        <v>411</v>
      </c>
      <c r="C117" s="47" t="s">
        <v>560</v>
      </c>
      <c r="D117" s="47" t="s">
        <v>730</v>
      </c>
      <c r="E117" s="47" t="s">
        <v>191</v>
      </c>
      <c r="F117" s="31">
        <v>100</v>
      </c>
      <c r="G117" s="31">
        <v>2007</v>
      </c>
      <c r="H117" s="47" t="s">
        <v>731</v>
      </c>
      <c r="I117" s="31" t="s">
        <v>70</v>
      </c>
      <c r="J117" s="31" t="s">
        <v>683</v>
      </c>
      <c r="K117" s="31" t="s">
        <v>732</v>
      </c>
      <c r="L117" s="31" t="s">
        <v>733</v>
      </c>
      <c r="M117" s="31" t="s">
        <v>733</v>
      </c>
      <c r="N117" s="19">
        <v>2013</v>
      </c>
      <c r="O117" s="26">
        <f t="shared" si="4"/>
        <v>1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10">
        <v>1</v>
      </c>
      <c r="BZ117" s="64"/>
      <c r="CA117" s="8"/>
      <c r="CB117" s="27"/>
    </row>
    <row r="118" spans="1:80" s="32" customFormat="1" ht="21" hidden="1" customHeight="1" x14ac:dyDescent="0.2">
      <c r="A118" s="29">
        <v>113</v>
      </c>
      <c r="B118" s="47" t="s">
        <v>478</v>
      </c>
      <c r="C118" s="47" t="s">
        <v>479</v>
      </c>
      <c r="D118" s="47" t="s">
        <v>734</v>
      </c>
      <c r="E118" s="47" t="s">
        <v>735</v>
      </c>
      <c r="F118" s="31"/>
      <c r="G118" s="31">
        <v>1990</v>
      </c>
      <c r="H118" s="47" t="s">
        <v>705</v>
      </c>
      <c r="I118" s="31" t="s">
        <v>70</v>
      </c>
      <c r="J118" s="31" t="s">
        <v>72</v>
      </c>
      <c r="K118" s="47"/>
      <c r="L118" s="47"/>
      <c r="M118" s="47"/>
      <c r="N118" s="19" t="s">
        <v>66</v>
      </c>
      <c r="O118" s="26">
        <f t="shared" si="4"/>
        <v>2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10">
        <v>1</v>
      </c>
      <c r="BD118" s="10">
        <v>1</v>
      </c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25"/>
      <c r="CA118" s="19"/>
      <c r="CB118" s="27"/>
    </row>
    <row r="119" spans="1:80" s="32" customFormat="1" ht="21" hidden="1" customHeight="1" x14ac:dyDescent="0.2">
      <c r="A119" s="29">
        <v>114</v>
      </c>
      <c r="B119" s="47" t="s">
        <v>736</v>
      </c>
      <c r="C119" s="47" t="s">
        <v>479</v>
      </c>
      <c r="D119" s="47" t="s">
        <v>737</v>
      </c>
      <c r="E119" s="47" t="s">
        <v>738</v>
      </c>
      <c r="F119" s="31"/>
      <c r="G119" s="31">
        <v>1992</v>
      </c>
      <c r="H119" s="47" t="s">
        <v>705</v>
      </c>
      <c r="I119" s="31" t="s">
        <v>70</v>
      </c>
      <c r="J119" s="31" t="s">
        <v>739</v>
      </c>
      <c r="K119" s="47"/>
      <c r="L119" s="47"/>
      <c r="M119" s="47"/>
      <c r="N119" s="19" t="s">
        <v>65</v>
      </c>
      <c r="O119" s="26">
        <f t="shared" si="4"/>
        <v>2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10">
        <v>1</v>
      </c>
      <c r="BE119" s="10">
        <v>1</v>
      </c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25"/>
      <c r="CA119" s="19"/>
      <c r="CB119" s="27"/>
    </row>
    <row r="120" spans="1:80" s="32" customFormat="1" ht="21" hidden="1" customHeight="1" x14ac:dyDescent="0.2">
      <c r="A120" s="29">
        <v>115</v>
      </c>
      <c r="B120" s="47" t="s">
        <v>740</v>
      </c>
      <c r="C120" s="47" t="s">
        <v>560</v>
      </c>
      <c r="D120" s="47" t="s">
        <v>741</v>
      </c>
      <c r="E120" s="47" t="s">
        <v>742</v>
      </c>
      <c r="F120" s="31">
        <v>500</v>
      </c>
      <c r="G120" s="31"/>
      <c r="H120" s="47"/>
      <c r="I120" s="31" t="s">
        <v>70</v>
      </c>
      <c r="J120" s="31" t="s">
        <v>683</v>
      </c>
      <c r="K120" s="47"/>
      <c r="L120" s="47"/>
      <c r="M120" s="47"/>
      <c r="N120" s="19">
        <v>2006</v>
      </c>
      <c r="O120" s="26">
        <f t="shared" si="4"/>
        <v>1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10">
        <v>1</v>
      </c>
      <c r="BS120" s="9"/>
      <c r="BT120" s="9"/>
      <c r="BU120" s="9"/>
      <c r="BV120" s="9"/>
      <c r="BW120" s="9"/>
      <c r="BX120" s="9"/>
      <c r="BY120" s="9"/>
      <c r="BZ120" s="25"/>
      <c r="CA120" s="19"/>
      <c r="CB120" s="27"/>
    </row>
    <row r="121" spans="1:80" s="32" customFormat="1" ht="21" hidden="1" customHeight="1" x14ac:dyDescent="0.2">
      <c r="A121" s="29">
        <v>116</v>
      </c>
      <c r="B121" s="47" t="s">
        <v>743</v>
      </c>
      <c r="C121" s="47" t="s">
        <v>560</v>
      </c>
      <c r="D121" s="47" t="s">
        <v>744</v>
      </c>
      <c r="E121" s="47" t="s">
        <v>21</v>
      </c>
      <c r="F121" s="31">
        <v>834.9</v>
      </c>
      <c r="G121" s="31"/>
      <c r="H121" s="47" t="s">
        <v>563</v>
      </c>
      <c r="I121" s="31" t="s">
        <v>70</v>
      </c>
      <c r="J121" s="47"/>
      <c r="K121" s="47"/>
      <c r="L121" s="47"/>
      <c r="M121" s="47"/>
      <c r="N121" s="19">
        <v>2006</v>
      </c>
      <c r="O121" s="26">
        <f t="shared" si="4"/>
        <v>1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10">
        <v>1</v>
      </c>
      <c r="BS121" s="9"/>
      <c r="BT121" s="9"/>
      <c r="BU121" s="9"/>
      <c r="BV121" s="9"/>
      <c r="BW121" s="9"/>
      <c r="BX121" s="9"/>
      <c r="BY121" s="9"/>
      <c r="BZ121" s="25"/>
      <c r="CA121" s="19"/>
      <c r="CB121" s="27"/>
    </row>
    <row r="122" spans="1:80" s="32" customFormat="1" ht="21" customHeight="1" x14ac:dyDescent="0.2">
      <c r="A122" s="29">
        <v>117</v>
      </c>
      <c r="B122" s="47" t="s">
        <v>595</v>
      </c>
      <c r="C122" s="47" t="s">
        <v>77</v>
      </c>
      <c r="D122" s="47" t="s">
        <v>745</v>
      </c>
      <c r="E122" s="47" t="s">
        <v>746</v>
      </c>
      <c r="F122" s="31">
        <v>1667.5</v>
      </c>
      <c r="G122" s="31">
        <v>1986</v>
      </c>
      <c r="H122" s="47" t="s">
        <v>17</v>
      </c>
      <c r="I122" s="31" t="s">
        <v>70</v>
      </c>
      <c r="J122" s="31" t="s">
        <v>89</v>
      </c>
      <c r="K122" s="47"/>
      <c r="L122" s="47"/>
      <c r="M122" s="47"/>
      <c r="N122" s="19" t="s">
        <v>747</v>
      </c>
      <c r="O122" s="26">
        <f t="shared" si="4"/>
        <v>7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10">
        <v>1</v>
      </c>
      <c r="AY122" s="10">
        <v>1</v>
      </c>
      <c r="AZ122" s="10">
        <v>1</v>
      </c>
      <c r="BA122" s="9"/>
      <c r="BB122" s="9"/>
      <c r="BC122" s="10">
        <v>1</v>
      </c>
      <c r="BD122" s="10">
        <v>1</v>
      </c>
      <c r="BE122" s="10">
        <v>1</v>
      </c>
      <c r="BF122" s="10">
        <v>1</v>
      </c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25"/>
      <c r="CA122" s="19"/>
      <c r="CB122" s="27"/>
    </row>
    <row r="123" spans="1:80" s="32" customFormat="1" ht="21" hidden="1" customHeight="1" x14ac:dyDescent="0.2">
      <c r="A123" s="29">
        <v>118</v>
      </c>
      <c r="B123" s="47" t="s">
        <v>748</v>
      </c>
      <c r="C123" s="47" t="s">
        <v>189</v>
      </c>
      <c r="D123" s="47" t="s">
        <v>749</v>
      </c>
      <c r="E123" s="47" t="s">
        <v>750</v>
      </c>
      <c r="F123" s="31">
        <v>3.31</v>
      </c>
      <c r="G123" s="31">
        <v>1993</v>
      </c>
      <c r="H123" s="47" t="s">
        <v>751</v>
      </c>
      <c r="I123" s="31" t="s">
        <v>70</v>
      </c>
      <c r="J123" s="31" t="s">
        <v>193</v>
      </c>
      <c r="K123" s="47"/>
      <c r="L123" s="47"/>
      <c r="M123" s="47"/>
      <c r="N123" s="19">
        <v>1977</v>
      </c>
      <c r="O123" s="26">
        <f t="shared" si="4"/>
        <v>1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10">
        <v>1</v>
      </c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25"/>
      <c r="CA123" s="19"/>
      <c r="CB123" s="27"/>
    </row>
    <row r="124" spans="1:80" s="33" customFormat="1" ht="21" hidden="1" customHeight="1" x14ac:dyDescent="0.2">
      <c r="A124" s="29">
        <v>119</v>
      </c>
      <c r="B124" s="22" t="s">
        <v>752</v>
      </c>
      <c r="C124" s="22" t="s">
        <v>560</v>
      </c>
      <c r="D124" s="22" t="s">
        <v>753</v>
      </c>
      <c r="E124" s="22" t="s">
        <v>754</v>
      </c>
      <c r="F124" s="30">
        <v>826</v>
      </c>
      <c r="G124" s="30">
        <v>1968</v>
      </c>
      <c r="H124" s="22" t="s">
        <v>17</v>
      </c>
      <c r="I124" s="30" t="s">
        <v>70</v>
      </c>
      <c r="J124" s="30" t="s">
        <v>564</v>
      </c>
      <c r="K124" s="22"/>
      <c r="L124" s="22"/>
      <c r="M124" s="22"/>
      <c r="N124" s="8" t="s">
        <v>755</v>
      </c>
      <c r="O124" s="26">
        <f t="shared" si="4"/>
        <v>9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23"/>
      <c r="AI124" s="23"/>
      <c r="AJ124" s="23"/>
      <c r="AK124" s="23"/>
      <c r="AL124" s="23"/>
      <c r="AM124" s="10">
        <v>1</v>
      </c>
      <c r="AN124" s="10">
        <v>1</v>
      </c>
      <c r="AO124" s="10">
        <v>1</v>
      </c>
      <c r="AP124" s="10">
        <v>1</v>
      </c>
      <c r="AQ124" s="10">
        <v>1</v>
      </c>
      <c r="AR124" s="10">
        <v>1</v>
      </c>
      <c r="AS124" s="10">
        <v>1</v>
      </c>
      <c r="AT124" s="10">
        <v>1</v>
      </c>
      <c r="AU124" s="10">
        <v>1</v>
      </c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64"/>
      <c r="CA124" s="8"/>
      <c r="CB124" s="27"/>
    </row>
    <row r="125" spans="1:80" s="33" customFormat="1" ht="21" hidden="1" customHeight="1" x14ac:dyDescent="0.2">
      <c r="A125" s="29">
        <v>120</v>
      </c>
      <c r="B125" s="22" t="s">
        <v>756</v>
      </c>
      <c r="C125" s="22" t="s">
        <v>136</v>
      </c>
      <c r="D125" s="22" t="s">
        <v>757</v>
      </c>
      <c r="E125" s="22" t="s">
        <v>758</v>
      </c>
      <c r="F125" s="30" t="s">
        <v>759</v>
      </c>
      <c r="G125" s="30">
        <v>1969</v>
      </c>
      <c r="H125" s="22" t="s">
        <v>17</v>
      </c>
      <c r="I125" s="30" t="s">
        <v>70</v>
      </c>
      <c r="J125" s="30" t="s">
        <v>201</v>
      </c>
      <c r="K125" s="22"/>
      <c r="L125" s="22"/>
      <c r="M125" s="22"/>
      <c r="N125" s="8" t="s">
        <v>760</v>
      </c>
      <c r="O125" s="26">
        <f t="shared" si="4"/>
        <v>10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23"/>
      <c r="AI125" s="23"/>
      <c r="AJ125" s="23"/>
      <c r="AK125" s="23"/>
      <c r="AL125" s="23"/>
      <c r="AM125" s="23"/>
      <c r="AN125" s="23"/>
      <c r="AO125" s="23"/>
      <c r="AP125" s="10">
        <v>1</v>
      </c>
      <c r="AQ125" s="10">
        <v>1</v>
      </c>
      <c r="AR125" s="10">
        <v>1</v>
      </c>
      <c r="AS125" s="10">
        <v>1</v>
      </c>
      <c r="AT125" s="10">
        <v>1</v>
      </c>
      <c r="AU125" s="10">
        <v>1</v>
      </c>
      <c r="AV125" s="10">
        <v>1</v>
      </c>
      <c r="AW125" s="23"/>
      <c r="AX125" s="23"/>
      <c r="AY125" s="23"/>
      <c r="AZ125" s="23"/>
      <c r="BA125" s="23"/>
      <c r="BB125" s="23"/>
      <c r="BC125" s="23"/>
      <c r="BD125" s="23"/>
      <c r="BE125" s="10">
        <v>1</v>
      </c>
      <c r="BF125" s="10">
        <v>1</v>
      </c>
      <c r="BG125" s="23"/>
      <c r="BH125" s="23"/>
      <c r="BI125" s="23"/>
      <c r="BJ125" s="23"/>
      <c r="BK125" s="10">
        <v>1</v>
      </c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64"/>
      <c r="CA125" s="8"/>
      <c r="CB125" s="27"/>
    </row>
    <row r="126" spans="1:80" s="33" customFormat="1" ht="21" hidden="1" customHeight="1" x14ac:dyDescent="0.2">
      <c r="A126" s="29">
        <v>121</v>
      </c>
      <c r="B126" s="22" t="s">
        <v>761</v>
      </c>
      <c r="C126" s="22" t="s">
        <v>136</v>
      </c>
      <c r="D126" s="22" t="s">
        <v>762</v>
      </c>
      <c r="E126" s="22" t="s">
        <v>763</v>
      </c>
      <c r="F126" s="30" t="s">
        <v>764</v>
      </c>
      <c r="G126" s="30">
        <v>1970</v>
      </c>
      <c r="H126" s="22" t="s">
        <v>17</v>
      </c>
      <c r="I126" s="30" t="s">
        <v>70</v>
      </c>
      <c r="J126" s="30" t="s">
        <v>219</v>
      </c>
      <c r="K126" s="22"/>
      <c r="L126" s="22"/>
      <c r="M126" s="22"/>
      <c r="N126" s="8" t="s">
        <v>765</v>
      </c>
      <c r="O126" s="26">
        <f t="shared" si="4"/>
        <v>22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>
        <v>1</v>
      </c>
      <c r="AI126" s="10">
        <v>1</v>
      </c>
      <c r="AJ126" s="10">
        <v>1</v>
      </c>
      <c r="AK126" s="10">
        <v>1</v>
      </c>
      <c r="AL126" s="10">
        <v>1</v>
      </c>
      <c r="AM126" s="10">
        <v>1</v>
      </c>
      <c r="AN126" s="10">
        <v>1</v>
      </c>
      <c r="AO126" s="10">
        <v>1</v>
      </c>
      <c r="AP126" s="10">
        <v>1</v>
      </c>
      <c r="AQ126" s="10">
        <v>1</v>
      </c>
      <c r="AR126" s="10">
        <v>1</v>
      </c>
      <c r="AS126" s="10">
        <v>1</v>
      </c>
      <c r="AT126" s="10">
        <v>1</v>
      </c>
      <c r="AU126" s="23"/>
      <c r="AV126" s="10">
        <v>1</v>
      </c>
      <c r="AW126" s="10">
        <v>1</v>
      </c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10">
        <v>1</v>
      </c>
      <c r="BL126" s="10">
        <v>1</v>
      </c>
      <c r="BM126" s="10">
        <v>1</v>
      </c>
      <c r="BN126" s="10">
        <v>1</v>
      </c>
      <c r="BO126" s="23"/>
      <c r="BP126" s="23"/>
      <c r="BQ126" s="23"/>
      <c r="BR126" s="23"/>
      <c r="BS126" s="23"/>
      <c r="BT126" s="23"/>
      <c r="BU126" s="23"/>
      <c r="BV126" s="10">
        <v>1</v>
      </c>
      <c r="BW126" s="23"/>
      <c r="BX126" s="23"/>
      <c r="BY126" s="23"/>
      <c r="BZ126" s="64"/>
      <c r="CA126" s="75">
        <v>1</v>
      </c>
      <c r="CB126" s="74">
        <v>1</v>
      </c>
    </row>
    <row r="127" spans="1:80" s="33" customFormat="1" ht="21" customHeight="1" x14ac:dyDescent="0.2">
      <c r="A127" s="29">
        <v>122</v>
      </c>
      <c r="B127" s="22" t="s">
        <v>766</v>
      </c>
      <c r="C127" s="22" t="s">
        <v>77</v>
      </c>
      <c r="D127" s="22" t="s">
        <v>767</v>
      </c>
      <c r="E127" s="22" t="s">
        <v>768</v>
      </c>
      <c r="F127" s="30" t="s">
        <v>769</v>
      </c>
      <c r="G127" s="30">
        <v>1980</v>
      </c>
      <c r="H127" s="22" t="s">
        <v>770</v>
      </c>
      <c r="I127" s="30" t="s">
        <v>70</v>
      </c>
      <c r="J127" s="30" t="s">
        <v>163</v>
      </c>
      <c r="K127" s="22"/>
      <c r="L127" s="22"/>
      <c r="M127" s="22"/>
      <c r="N127" s="8">
        <v>1986</v>
      </c>
      <c r="O127" s="26">
        <f t="shared" si="4"/>
        <v>1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10">
        <v>1</v>
      </c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64"/>
      <c r="CA127" s="8"/>
      <c r="CB127" s="27"/>
    </row>
    <row r="128" spans="1:80" s="104" customFormat="1" ht="21" hidden="1" customHeight="1" x14ac:dyDescent="0.2">
      <c r="A128" s="94">
        <v>123</v>
      </c>
      <c r="B128" s="95" t="s">
        <v>21</v>
      </c>
      <c r="C128" s="96" t="s">
        <v>189</v>
      </c>
      <c r="D128" s="95" t="s">
        <v>775</v>
      </c>
      <c r="E128" s="97" t="s">
        <v>21</v>
      </c>
      <c r="F128" s="98">
        <v>100</v>
      </c>
      <c r="G128" s="98">
        <v>2005</v>
      </c>
      <c r="H128" s="96" t="s">
        <v>192</v>
      </c>
      <c r="I128" s="99" t="s">
        <v>70</v>
      </c>
      <c r="J128" s="96" t="s">
        <v>193</v>
      </c>
      <c r="K128" s="97" t="s">
        <v>776</v>
      </c>
      <c r="L128" s="97" t="s">
        <v>777</v>
      </c>
      <c r="M128" s="97"/>
      <c r="N128" s="97" t="s">
        <v>774</v>
      </c>
      <c r="O128" s="100">
        <f t="shared" ref="O128:O152" si="5">SUM(BN128:EG128)+1-1</f>
        <v>3</v>
      </c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2">
        <v>1</v>
      </c>
      <c r="CA128" s="102">
        <v>1</v>
      </c>
      <c r="CB128" s="103">
        <v>1</v>
      </c>
    </row>
    <row r="129" spans="1:80" ht="21" customHeight="1" x14ac:dyDescent="0.2">
      <c r="A129" s="73">
        <v>124</v>
      </c>
      <c r="B129" s="62" t="s">
        <v>76</v>
      </c>
      <c r="C129" s="50" t="s">
        <v>77</v>
      </c>
      <c r="D129" s="62" t="s">
        <v>778</v>
      </c>
      <c r="E129" s="50" t="s">
        <v>79</v>
      </c>
      <c r="F129" s="44">
        <v>200.8</v>
      </c>
      <c r="G129" s="44">
        <v>2008</v>
      </c>
      <c r="H129" s="50" t="s">
        <v>688</v>
      </c>
      <c r="I129" s="30" t="s">
        <v>70</v>
      </c>
      <c r="J129" s="50" t="s">
        <v>89</v>
      </c>
      <c r="K129" s="14" t="s">
        <v>551</v>
      </c>
      <c r="L129" s="14"/>
      <c r="M129" s="14"/>
      <c r="N129" s="14" t="s">
        <v>818</v>
      </c>
      <c r="O129" s="26">
        <f t="shared" si="5"/>
        <v>2</v>
      </c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10">
        <v>1</v>
      </c>
      <c r="CB129" s="74">
        <v>1</v>
      </c>
    </row>
    <row r="130" spans="1:80" ht="21" hidden="1" customHeight="1" x14ac:dyDescent="0.2">
      <c r="A130" s="73">
        <v>125</v>
      </c>
      <c r="B130" s="67"/>
      <c r="C130" s="66"/>
      <c r="D130" s="44" t="s">
        <v>795</v>
      </c>
      <c r="E130" s="66"/>
      <c r="F130" s="85"/>
      <c r="G130" s="85"/>
      <c r="H130" s="66"/>
      <c r="I130" s="30" t="s">
        <v>70</v>
      </c>
      <c r="J130" s="66"/>
      <c r="K130" s="66"/>
      <c r="L130" s="66"/>
      <c r="M130" s="66"/>
      <c r="N130" s="14">
        <v>2016</v>
      </c>
      <c r="O130" s="26">
        <f t="shared" si="5"/>
        <v>1</v>
      </c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14"/>
      <c r="CB130" s="77">
        <v>1</v>
      </c>
    </row>
    <row r="131" spans="1:80" ht="21" hidden="1" customHeight="1" x14ac:dyDescent="0.2">
      <c r="A131" s="73">
        <v>126</v>
      </c>
      <c r="B131" s="67"/>
      <c r="C131" s="66"/>
      <c r="D131" s="44" t="s">
        <v>796</v>
      </c>
      <c r="E131" s="66"/>
      <c r="F131" s="85"/>
      <c r="G131" s="85"/>
      <c r="H131" s="66"/>
      <c r="I131" s="30" t="s">
        <v>70</v>
      </c>
      <c r="J131" s="66"/>
      <c r="K131" s="66"/>
      <c r="L131" s="66"/>
      <c r="M131" s="66"/>
      <c r="N131" s="14">
        <v>2016</v>
      </c>
      <c r="O131" s="26">
        <f t="shared" si="5"/>
        <v>1</v>
      </c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14"/>
      <c r="CB131" s="77">
        <v>1</v>
      </c>
    </row>
    <row r="132" spans="1:80" ht="21" hidden="1" customHeight="1" x14ac:dyDescent="0.2">
      <c r="A132" s="73">
        <v>127</v>
      </c>
      <c r="B132" s="67"/>
      <c r="C132" s="66"/>
      <c r="D132" s="44" t="s">
        <v>797</v>
      </c>
      <c r="E132" s="66"/>
      <c r="F132" s="85"/>
      <c r="G132" s="85"/>
      <c r="H132" s="66"/>
      <c r="I132" s="30" t="s">
        <v>70</v>
      </c>
      <c r="J132" s="66"/>
      <c r="K132" s="66"/>
      <c r="L132" s="66"/>
      <c r="M132" s="66"/>
      <c r="N132" s="14">
        <v>2016</v>
      </c>
      <c r="O132" s="26">
        <f t="shared" si="5"/>
        <v>1</v>
      </c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14"/>
      <c r="CB132" s="77">
        <v>1</v>
      </c>
    </row>
    <row r="133" spans="1:80" ht="21" hidden="1" customHeight="1" x14ac:dyDescent="0.2">
      <c r="A133" s="73">
        <v>128</v>
      </c>
      <c r="B133" s="67"/>
      <c r="C133" s="66"/>
      <c r="D133" s="44" t="s">
        <v>798</v>
      </c>
      <c r="E133" s="66"/>
      <c r="F133" s="85"/>
      <c r="G133" s="85"/>
      <c r="H133" s="66"/>
      <c r="I133" s="30" t="s">
        <v>70</v>
      </c>
      <c r="J133" s="66"/>
      <c r="K133" s="66"/>
      <c r="L133" s="66"/>
      <c r="M133" s="66"/>
      <c r="N133" s="14">
        <v>2016</v>
      </c>
      <c r="O133" s="26">
        <f t="shared" si="5"/>
        <v>1</v>
      </c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14"/>
      <c r="CB133" s="77">
        <v>1</v>
      </c>
    </row>
    <row r="134" spans="1:80" ht="21" hidden="1" customHeight="1" x14ac:dyDescent="0.2">
      <c r="A134" s="73">
        <v>129</v>
      </c>
      <c r="B134" s="67"/>
      <c r="C134" s="66"/>
      <c r="D134" s="44" t="s">
        <v>799</v>
      </c>
      <c r="E134" s="66"/>
      <c r="F134" s="85"/>
      <c r="G134" s="85"/>
      <c r="H134" s="66"/>
      <c r="I134" s="30" t="s">
        <v>70</v>
      </c>
      <c r="J134" s="66"/>
      <c r="K134" s="66"/>
      <c r="L134" s="66"/>
      <c r="M134" s="66"/>
      <c r="N134" s="14" t="s">
        <v>818</v>
      </c>
      <c r="O134" s="26">
        <f t="shared" si="5"/>
        <v>2</v>
      </c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76">
        <v>1</v>
      </c>
      <c r="CB134" s="77">
        <v>1</v>
      </c>
    </row>
    <row r="135" spans="1:80" ht="21" hidden="1" customHeight="1" x14ac:dyDescent="0.2">
      <c r="A135" s="73">
        <v>130</v>
      </c>
      <c r="B135" s="67"/>
      <c r="C135" s="66"/>
      <c r="D135" s="44" t="s">
        <v>800</v>
      </c>
      <c r="E135" s="66"/>
      <c r="F135" s="85"/>
      <c r="G135" s="85"/>
      <c r="H135" s="66"/>
      <c r="I135" s="30" t="s">
        <v>70</v>
      </c>
      <c r="J135" s="66"/>
      <c r="K135" s="66"/>
      <c r="L135" s="66"/>
      <c r="M135" s="66"/>
      <c r="N135" s="14">
        <v>2016</v>
      </c>
      <c r="O135" s="26">
        <f t="shared" si="5"/>
        <v>1</v>
      </c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14"/>
      <c r="CB135" s="77">
        <v>1</v>
      </c>
    </row>
    <row r="136" spans="1:80" ht="21" hidden="1" customHeight="1" x14ac:dyDescent="0.2">
      <c r="A136" s="73">
        <v>131</v>
      </c>
      <c r="B136" s="67"/>
      <c r="C136" s="66"/>
      <c r="D136" s="44" t="s">
        <v>801</v>
      </c>
      <c r="E136" s="66"/>
      <c r="F136" s="85"/>
      <c r="G136" s="85"/>
      <c r="H136" s="66"/>
      <c r="I136" s="30" t="s">
        <v>70</v>
      </c>
      <c r="J136" s="66"/>
      <c r="K136" s="66"/>
      <c r="L136" s="66"/>
      <c r="M136" s="66"/>
      <c r="N136" s="14">
        <v>2016</v>
      </c>
      <c r="O136" s="26">
        <f t="shared" si="5"/>
        <v>1</v>
      </c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14"/>
      <c r="CB136" s="77">
        <v>1</v>
      </c>
    </row>
    <row r="137" spans="1:80" ht="21" hidden="1" customHeight="1" x14ac:dyDescent="0.2">
      <c r="A137" s="73">
        <v>132</v>
      </c>
      <c r="B137" s="67"/>
      <c r="C137" s="66"/>
      <c r="D137" s="44" t="s">
        <v>802</v>
      </c>
      <c r="E137" s="66"/>
      <c r="F137" s="85"/>
      <c r="G137" s="85"/>
      <c r="H137" s="66"/>
      <c r="I137" s="30" t="s">
        <v>70</v>
      </c>
      <c r="J137" s="66"/>
      <c r="K137" s="66"/>
      <c r="L137" s="66"/>
      <c r="M137" s="66"/>
      <c r="N137" s="14">
        <v>2016</v>
      </c>
      <c r="O137" s="26">
        <f t="shared" si="5"/>
        <v>1</v>
      </c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14"/>
      <c r="CB137" s="77">
        <v>1</v>
      </c>
    </row>
    <row r="138" spans="1:80" ht="21" hidden="1" customHeight="1" x14ac:dyDescent="0.2">
      <c r="A138" s="73">
        <v>133</v>
      </c>
      <c r="B138" s="67"/>
      <c r="C138" s="66"/>
      <c r="D138" s="44" t="s">
        <v>803</v>
      </c>
      <c r="E138" s="66"/>
      <c r="F138" s="85"/>
      <c r="G138" s="85"/>
      <c r="H138" s="66"/>
      <c r="I138" s="30" t="s">
        <v>70</v>
      </c>
      <c r="J138" s="66"/>
      <c r="K138" s="66"/>
      <c r="L138" s="66"/>
      <c r="M138" s="66"/>
      <c r="N138" s="14">
        <v>2016</v>
      </c>
      <c r="O138" s="26">
        <f t="shared" si="5"/>
        <v>1</v>
      </c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14"/>
      <c r="CB138" s="51">
        <v>1</v>
      </c>
    </row>
    <row r="139" spans="1:80" ht="21" hidden="1" customHeight="1" x14ac:dyDescent="0.2">
      <c r="A139" s="73">
        <v>134</v>
      </c>
      <c r="B139" s="67"/>
      <c r="C139" s="66"/>
      <c r="D139" s="44" t="s">
        <v>804</v>
      </c>
      <c r="E139" s="66"/>
      <c r="F139" s="85"/>
      <c r="G139" s="85"/>
      <c r="H139" s="66"/>
      <c r="I139" s="30" t="s">
        <v>70</v>
      </c>
      <c r="J139" s="66"/>
      <c r="K139" s="66"/>
      <c r="L139" s="66"/>
      <c r="M139" s="66"/>
      <c r="N139" s="14" t="s">
        <v>818</v>
      </c>
      <c r="O139" s="26">
        <f t="shared" si="5"/>
        <v>2</v>
      </c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76">
        <v>1</v>
      </c>
      <c r="CB139" s="77">
        <v>1</v>
      </c>
    </row>
    <row r="140" spans="1:80" ht="21" hidden="1" customHeight="1" x14ac:dyDescent="0.2">
      <c r="A140" s="73">
        <v>135</v>
      </c>
      <c r="B140" s="67"/>
      <c r="C140" s="66"/>
      <c r="D140" s="44" t="s">
        <v>805</v>
      </c>
      <c r="E140" s="66"/>
      <c r="F140" s="85"/>
      <c r="G140" s="85"/>
      <c r="H140" s="66"/>
      <c r="I140" s="30" t="s">
        <v>70</v>
      </c>
      <c r="J140" s="66"/>
      <c r="K140" s="66"/>
      <c r="L140" s="66"/>
      <c r="M140" s="66"/>
      <c r="N140" s="14" t="s">
        <v>818</v>
      </c>
      <c r="O140" s="26">
        <f t="shared" si="5"/>
        <v>2</v>
      </c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76">
        <v>1</v>
      </c>
      <c r="CB140" s="77">
        <v>1</v>
      </c>
    </row>
    <row r="141" spans="1:80" ht="21" hidden="1" customHeight="1" x14ac:dyDescent="0.2">
      <c r="A141" s="73">
        <v>136</v>
      </c>
      <c r="B141" s="67"/>
      <c r="C141" s="66"/>
      <c r="D141" s="44" t="s">
        <v>806</v>
      </c>
      <c r="E141" s="66"/>
      <c r="F141" s="85"/>
      <c r="G141" s="85"/>
      <c r="H141" s="66"/>
      <c r="I141" s="30" t="s">
        <v>70</v>
      </c>
      <c r="J141" s="66"/>
      <c r="K141" s="66"/>
      <c r="L141" s="66"/>
      <c r="M141" s="66"/>
      <c r="N141" s="14" t="s">
        <v>818</v>
      </c>
      <c r="O141" s="26">
        <f t="shared" si="5"/>
        <v>2</v>
      </c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76">
        <v>1</v>
      </c>
      <c r="CB141" s="77">
        <v>1</v>
      </c>
    </row>
    <row r="142" spans="1:80" ht="21" hidden="1" customHeight="1" x14ac:dyDescent="0.2">
      <c r="A142" s="73">
        <v>137</v>
      </c>
      <c r="B142" s="67"/>
      <c r="C142" s="66"/>
      <c r="D142" s="44" t="s">
        <v>807</v>
      </c>
      <c r="E142" s="66"/>
      <c r="F142" s="85"/>
      <c r="G142" s="85"/>
      <c r="H142" s="66"/>
      <c r="I142" s="30" t="s">
        <v>70</v>
      </c>
      <c r="J142" s="66"/>
      <c r="K142" s="66"/>
      <c r="L142" s="66"/>
      <c r="M142" s="66"/>
      <c r="N142" s="14">
        <v>2016</v>
      </c>
      <c r="O142" s="26">
        <f t="shared" si="5"/>
        <v>1</v>
      </c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14"/>
      <c r="CB142" s="77">
        <v>1</v>
      </c>
    </row>
    <row r="143" spans="1:80" ht="21" hidden="1" customHeight="1" x14ac:dyDescent="0.2">
      <c r="A143" s="73">
        <v>138</v>
      </c>
      <c r="B143" s="67"/>
      <c r="C143" s="66"/>
      <c r="D143" s="44" t="s">
        <v>808</v>
      </c>
      <c r="E143" s="66"/>
      <c r="F143" s="85"/>
      <c r="G143" s="85"/>
      <c r="H143" s="66"/>
      <c r="I143" s="30" t="s">
        <v>70</v>
      </c>
      <c r="J143" s="66"/>
      <c r="K143" s="66"/>
      <c r="L143" s="66"/>
      <c r="M143" s="66"/>
      <c r="N143" s="14" t="s">
        <v>818</v>
      </c>
      <c r="O143" s="26">
        <f t="shared" si="5"/>
        <v>2</v>
      </c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76">
        <v>1</v>
      </c>
      <c r="CB143" s="77">
        <v>1</v>
      </c>
    </row>
    <row r="144" spans="1:80" ht="21" hidden="1" customHeight="1" x14ac:dyDescent="0.2">
      <c r="A144" s="73">
        <v>139</v>
      </c>
      <c r="B144" s="67"/>
      <c r="C144" s="66"/>
      <c r="D144" s="44" t="s">
        <v>809</v>
      </c>
      <c r="E144" s="66"/>
      <c r="F144" s="85"/>
      <c r="G144" s="85"/>
      <c r="H144" s="66"/>
      <c r="I144" s="30" t="s">
        <v>70</v>
      </c>
      <c r="J144" s="66"/>
      <c r="K144" s="66"/>
      <c r="L144" s="66"/>
      <c r="M144" s="66"/>
      <c r="N144" s="14" t="s">
        <v>818</v>
      </c>
      <c r="O144" s="26">
        <f t="shared" si="5"/>
        <v>2</v>
      </c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76">
        <v>1</v>
      </c>
      <c r="CB144" s="77">
        <v>1</v>
      </c>
    </row>
    <row r="145" spans="1:80" ht="21" hidden="1" customHeight="1" x14ac:dyDescent="0.2">
      <c r="A145" s="73">
        <v>140</v>
      </c>
      <c r="B145" s="67"/>
      <c r="C145" s="66"/>
      <c r="D145" s="44" t="s">
        <v>810</v>
      </c>
      <c r="E145" s="66"/>
      <c r="F145" s="85"/>
      <c r="G145" s="85"/>
      <c r="H145" s="66"/>
      <c r="I145" s="30" t="s">
        <v>70</v>
      </c>
      <c r="J145" s="66"/>
      <c r="K145" s="66"/>
      <c r="L145" s="66"/>
      <c r="M145" s="66"/>
      <c r="N145" s="14">
        <v>2016</v>
      </c>
      <c r="O145" s="26">
        <f t="shared" si="5"/>
        <v>1</v>
      </c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14"/>
      <c r="CB145" s="77">
        <v>1</v>
      </c>
    </row>
    <row r="146" spans="1:80" ht="21" hidden="1" customHeight="1" x14ac:dyDescent="0.2">
      <c r="A146" s="73">
        <v>141</v>
      </c>
      <c r="B146" s="67"/>
      <c r="C146" s="66"/>
      <c r="D146" s="44" t="s">
        <v>811</v>
      </c>
      <c r="E146" s="66"/>
      <c r="F146" s="85"/>
      <c r="G146" s="85"/>
      <c r="H146" s="66"/>
      <c r="I146" s="30" t="s">
        <v>70</v>
      </c>
      <c r="J146" s="66"/>
      <c r="K146" s="66"/>
      <c r="L146" s="66"/>
      <c r="M146" s="66"/>
      <c r="N146" s="14" t="s">
        <v>818</v>
      </c>
      <c r="O146" s="26">
        <f t="shared" si="5"/>
        <v>2</v>
      </c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76">
        <v>1</v>
      </c>
      <c r="CB146" s="77">
        <v>1</v>
      </c>
    </row>
    <row r="147" spans="1:80" ht="21" hidden="1" customHeight="1" x14ac:dyDescent="0.2">
      <c r="A147" s="73">
        <v>142</v>
      </c>
      <c r="B147" s="67"/>
      <c r="C147" s="66"/>
      <c r="D147" s="44" t="s">
        <v>812</v>
      </c>
      <c r="E147" s="66"/>
      <c r="F147" s="85"/>
      <c r="G147" s="85"/>
      <c r="H147" s="66"/>
      <c r="I147" s="30" t="s">
        <v>70</v>
      </c>
      <c r="J147" s="66"/>
      <c r="K147" s="66"/>
      <c r="L147" s="66"/>
      <c r="M147" s="66"/>
      <c r="N147" s="14" t="s">
        <v>818</v>
      </c>
      <c r="O147" s="26">
        <f t="shared" si="5"/>
        <v>2</v>
      </c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76">
        <v>1</v>
      </c>
      <c r="CB147" s="77">
        <v>1</v>
      </c>
    </row>
    <row r="148" spans="1:80" ht="21" hidden="1" customHeight="1" x14ac:dyDescent="0.2">
      <c r="A148" s="73">
        <v>143</v>
      </c>
      <c r="B148" s="67"/>
      <c r="C148" s="66"/>
      <c r="D148" s="44" t="s">
        <v>813</v>
      </c>
      <c r="E148" s="66"/>
      <c r="F148" s="85"/>
      <c r="G148" s="85"/>
      <c r="H148" s="66"/>
      <c r="I148" s="30" t="s">
        <v>70</v>
      </c>
      <c r="J148" s="66"/>
      <c r="K148" s="66"/>
      <c r="L148" s="66"/>
      <c r="M148" s="66"/>
      <c r="N148" s="14">
        <v>2016</v>
      </c>
      <c r="O148" s="26">
        <f t="shared" si="5"/>
        <v>1</v>
      </c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14"/>
      <c r="CB148" s="77">
        <v>1</v>
      </c>
    </row>
    <row r="149" spans="1:80" ht="21" hidden="1" customHeight="1" x14ac:dyDescent="0.2">
      <c r="A149" s="73">
        <v>144</v>
      </c>
      <c r="B149" s="67"/>
      <c r="C149" s="66"/>
      <c r="D149" s="44" t="s">
        <v>814</v>
      </c>
      <c r="E149" s="66"/>
      <c r="F149" s="85"/>
      <c r="G149" s="85"/>
      <c r="H149" s="66"/>
      <c r="I149" s="30" t="s">
        <v>70</v>
      </c>
      <c r="J149" s="66"/>
      <c r="K149" s="66"/>
      <c r="L149" s="66"/>
      <c r="M149" s="66"/>
      <c r="N149" s="14" t="s">
        <v>818</v>
      </c>
      <c r="O149" s="26">
        <f t="shared" si="5"/>
        <v>2</v>
      </c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76">
        <v>1</v>
      </c>
      <c r="CB149" s="77">
        <v>1</v>
      </c>
    </row>
    <row r="150" spans="1:80" ht="21" hidden="1" customHeight="1" x14ac:dyDescent="0.2">
      <c r="A150" s="73">
        <v>145</v>
      </c>
      <c r="B150" s="67"/>
      <c r="C150" s="66"/>
      <c r="D150" s="89" t="s">
        <v>815</v>
      </c>
      <c r="E150" s="66"/>
      <c r="F150" s="85"/>
      <c r="G150" s="85"/>
      <c r="H150" s="66"/>
      <c r="I150" s="30" t="s">
        <v>70</v>
      </c>
      <c r="J150" s="66"/>
      <c r="K150" s="66"/>
      <c r="L150" s="66"/>
      <c r="M150" s="66"/>
      <c r="N150" s="14">
        <v>2015</v>
      </c>
      <c r="O150" s="26">
        <f t="shared" si="5"/>
        <v>1</v>
      </c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76">
        <v>1</v>
      </c>
      <c r="CB150" s="87"/>
    </row>
    <row r="151" spans="1:80" ht="21" hidden="1" customHeight="1" x14ac:dyDescent="0.2">
      <c r="A151" s="73">
        <v>146</v>
      </c>
      <c r="B151" s="67"/>
      <c r="C151" s="66"/>
      <c r="D151" s="89" t="s">
        <v>816</v>
      </c>
      <c r="E151" s="66"/>
      <c r="F151" s="85"/>
      <c r="G151" s="85"/>
      <c r="H151" s="66"/>
      <c r="I151" s="30" t="s">
        <v>70</v>
      </c>
      <c r="J151" s="66"/>
      <c r="K151" s="66"/>
      <c r="L151" s="66"/>
      <c r="M151" s="66"/>
      <c r="N151" s="14">
        <v>2015</v>
      </c>
      <c r="O151" s="26">
        <f t="shared" si="5"/>
        <v>1</v>
      </c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76">
        <v>1</v>
      </c>
      <c r="CB151" s="87"/>
    </row>
    <row r="152" spans="1:80" ht="21" hidden="1" customHeight="1" thickBot="1" x14ac:dyDescent="0.25">
      <c r="A152" s="71">
        <v>147</v>
      </c>
      <c r="B152" s="80"/>
      <c r="C152" s="72"/>
      <c r="D152" s="90" t="s">
        <v>817</v>
      </c>
      <c r="E152" s="72"/>
      <c r="F152" s="79"/>
      <c r="G152" s="79"/>
      <c r="H152" s="72"/>
      <c r="I152" s="63" t="s">
        <v>70</v>
      </c>
      <c r="J152" s="72"/>
      <c r="K152" s="72"/>
      <c r="L152" s="72"/>
      <c r="M152" s="72"/>
      <c r="N152" s="63">
        <v>2015</v>
      </c>
      <c r="O152" s="28">
        <f t="shared" si="5"/>
        <v>1</v>
      </c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8">
        <v>1</v>
      </c>
      <c r="CB152" s="88"/>
    </row>
    <row r="153" spans="1:80" hidden="1" x14ac:dyDescent="0.2"/>
    <row r="154" spans="1:80" hidden="1" x14ac:dyDescent="0.2"/>
    <row r="155" spans="1:80" hidden="1" x14ac:dyDescent="0.2">
      <c r="C155" s="83" t="s">
        <v>792</v>
      </c>
    </row>
    <row r="156" spans="1:80" hidden="1" x14ac:dyDescent="0.2">
      <c r="C156" s="84" t="s">
        <v>793</v>
      </c>
    </row>
  </sheetData>
  <autoFilter ref="C1:C156">
    <filterColumn colId="0">
      <filters>
        <filter val="CITARUM"/>
      </filters>
    </filterColumn>
  </autoFilter>
  <mergeCells count="11">
    <mergeCell ref="P3:CB3"/>
    <mergeCell ref="A5:CB5"/>
    <mergeCell ref="A1:O2"/>
    <mergeCell ref="A3:A4"/>
    <mergeCell ref="B3:B4"/>
    <mergeCell ref="C3:C4"/>
    <mergeCell ref="E3:E4"/>
    <mergeCell ref="I3:I4"/>
    <mergeCell ref="K3:K4"/>
    <mergeCell ref="L3:L4"/>
    <mergeCell ref="M3:M4"/>
  </mergeCells>
  <pageMargins left="0.39370078740157483" right="0" top="0.39370078740157483" bottom="0" header="0.11811023622047245" footer="0.11811023622047245"/>
  <pageSetup paperSize="9" scale="48" orientation="landscape" r:id="rId1"/>
  <ignoredErrors>
    <ignoredError sqref="F6:F127 BL4:BZ4 CA4:CB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JAWA BARAT</vt:lpstr>
      <vt:lpstr>'JAWA BARAT'!Print_Area</vt:lpstr>
      <vt:lpstr>'JAWA BARAT'!Print_Titles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DARA HUMAS</cp:lastModifiedBy>
  <cp:lastPrinted>2018-10-22T03:23:25Z</cp:lastPrinted>
  <dcterms:created xsi:type="dcterms:W3CDTF">2016-10-19T05:13:26Z</dcterms:created>
  <dcterms:modified xsi:type="dcterms:W3CDTF">2019-04-15T07:49:12Z</dcterms:modified>
</cp:coreProperties>
</file>