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Nyam Theresa Iveren\Desktop\Projects\Data\"/>
    </mc:Choice>
  </mc:AlternateContent>
  <bookViews>
    <workbookView xWindow="0" yWindow="0" windowWidth="15345" windowHeight="4545" activeTab="3"/>
  </bookViews>
  <sheets>
    <sheet name="pivot1" sheetId="2" r:id="rId1"/>
    <sheet name="pivot2" sheetId="3" r:id="rId2"/>
    <sheet name="pivot3" sheetId="4" r:id="rId3"/>
    <sheet name="Dashboard" sheetId="5" r:id="rId4"/>
    <sheet name="Sheet1" sheetId="1" r:id="rId5"/>
  </sheets>
  <definedNames>
    <definedName name="Slicer_Location">#N/A</definedName>
    <definedName name="Slicer_Month">#N/A</definedName>
  </definedNames>
  <calcPr calcId="162913"/>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<sst xmlns="http://schemas.openxmlformats.org/spreadsheetml/2006/main" count="382" uniqueCount="231">
  <si>
    <t>Customer_Name</t>
  </si>
  <si>
    <t>Location</t>
  </si>
  <si>
    <t>Month</t>
  </si>
  <si>
    <t>Energy_Consumed_kWh</t>
  </si>
  <si>
    <t>Bill_Amount_NGN</t>
  </si>
  <si>
    <t>January</t>
  </si>
  <si>
    <t>February</t>
  </si>
  <si>
    <t>Customer_ID</t>
  </si>
  <si>
    <t>CUST0001</t>
  </si>
  <si>
    <t>Andrew Herman</t>
  </si>
  <si>
    <t>Lake Christineberg</t>
  </si>
  <si>
    <t>CUST0002</t>
  </si>
  <si>
    <t>Jennifer Townsend</t>
  </si>
  <si>
    <t>Suarezshire</t>
  </si>
  <si>
    <t>September</t>
  </si>
  <si>
    <t>CUST0003</t>
  </si>
  <si>
    <t>Linda Griffith</t>
  </si>
  <si>
    <t>Williamfort</t>
  </si>
  <si>
    <t>October</t>
  </si>
  <si>
    <t>CUST0004</t>
  </si>
  <si>
    <t>Ashley Vincent</t>
  </si>
  <si>
    <t>Woodardville</t>
  </si>
  <si>
    <t>August</t>
  </si>
  <si>
    <t>CUST0005</t>
  </si>
  <si>
    <t>Lauren Miller</t>
  </si>
  <si>
    <t>Bellton</t>
  </si>
  <si>
    <t>CUST0006</t>
  </si>
  <si>
    <t>Miguel Small</t>
  </si>
  <si>
    <t>Tylerhaven</t>
  </si>
  <si>
    <t>CUST0007</t>
  </si>
  <si>
    <t>April Brewer</t>
  </si>
  <si>
    <t>Maxwellhaven</t>
  </si>
  <si>
    <t>CUST0008</t>
  </si>
  <si>
    <t>Melissa Anderson</t>
  </si>
  <si>
    <t>Lake Shannonside</t>
  </si>
  <si>
    <t>December</t>
  </si>
  <si>
    <t>CUST0009</t>
  </si>
  <si>
    <t>Marcus Ramirez</t>
  </si>
  <si>
    <t>Emilyton</t>
  </si>
  <si>
    <t>July</t>
  </si>
  <si>
    <t>CUST0010</t>
  </si>
  <si>
    <t>Michael Vasquez</t>
  </si>
  <si>
    <t>New Cassandra</t>
  </si>
  <si>
    <t>November</t>
  </si>
  <si>
    <t>CUST0011</t>
  </si>
  <si>
    <t>Dean Lopez</t>
  </si>
  <si>
    <t>Johnville</t>
  </si>
  <si>
    <t>CUST0012</t>
  </si>
  <si>
    <t>Jessica Finley</t>
  </si>
  <si>
    <t>Joannemouth</t>
  </si>
  <si>
    <t>May</t>
  </si>
  <si>
    <t>CUST0013</t>
  </si>
  <si>
    <t>Robert Stuart</t>
  </si>
  <si>
    <t>South Vincentfort</t>
  </si>
  <si>
    <t>CUST0014</t>
  </si>
  <si>
    <t>Stacey Gardner</t>
  </si>
  <si>
    <t>Hillview</t>
  </si>
  <si>
    <t>CUST0015</t>
  </si>
  <si>
    <t>Michaela Bates</t>
  </si>
  <si>
    <t>Meadowsport</t>
  </si>
  <si>
    <t>CUST0016</t>
  </si>
  <si>
    <t>Marie Owens</t>
  </si>
  <si>
    <t>Bergton</t>
  </si>
  <si>
    <t>April</t>
  </si>
  <si>
    <t>CUST0017</t>
  </si>
  <si>
    <t>Isabella Harris</t>
  </si>
  <si>
    <t>Kristentown</t>
  </si>
  <si>
    <t>June</t>
  </si>
  <si>
    <t>CUST0018</t>
  </si>
  <si>
    <t>Erin Gonzalez MD</t>
  </si>
  <si>
    <t>Port Debramouth</t>
  </si>
  <si>
    <t>CUST0019</t>
  </si>
  <si>
    <t>John Brooks</t>
  </si>
  <si>
    <t>East Franciscomouth</t>
  </si>
  <si>
    <t>CUST0020</t>
  </si>
  <si>
    <t>Samantha Carrillo</t>
  </si>
  <si>
    <t>Lake Joseph</t>
  </si>
  <si>
    <t>CUST0021</t>
  </si>
  <si>
    <t>Ryan Ramsey</t>
  </si>
  <si>
    <t>East Kaylamouth</t>
  </si>
  <si>
    <t>CUST0022</t>
  </si>
  <si>
    <t>Douglas Owens</t>
  </si>
  <si>
    <t>Finleychester</t>
  </si>
  <si>
    <t>CUST0023</t>
  </si>
  <si>
    <t>Sharon Wilson</t>
  </si>
  <si>
    <t>New Johnborough</t>
  </si>
  <si>
    <t>CUST0024</t>
  </si>
  <si>
    <t>Krystal Williams</t>
  </si>
  <si>
    <t>South Jessicastad</t>
  </si>
  <si>
    <t>CUST0025</t>
  </si>
  <si>
    <t>Ronald Harvey</t>
  </si>
  <si>
    <t>New Nicoleland</t>
  </si>
  <si>
    <t>CUST0026</t>
  </si>
  <si>
    <t>Willie Allen</t>
  </si>
  <si>
    <t>Denisestad</t>
  </si>
  <si>
    <t>CUST0027</t>
  </si>
  <si>
    <t>Bill Salas</t>
  </si>
  <si>
    <t>Barbaraburgh</t>
  </si>
  <si>
    <t>CUST0028</t>
  </si>
  <si>
    <t>Belinda Jefferson</t>
  </si>
  <si>
    <t>East Ashley</t>
  </si>
  <si>
    <t>CUST0029</t>
  </si>
  <si>
    <t>Eddie Johnson</t>
  </si>
  <si>
    <t>Codybury</t>
  </si>
  <si>
    <t>CUST0030</t>
  </si>
  <si>
    <t>Amanda Jones</t>
  </si>
  <si>
    <t>North Elizabeth</t>
  </si>
  <si>
    <t>CUST0031</t>
  </si>
  <si>
    <t>Maria Kirby</t>
  </si>
  <si>
    <t>Salazarport</t>
  </si>
  <si>
    <t>CUST0032</t>
  </si>
  <si>
    <t>Kyle Adkins</t>
  </si>
  <si>
    <t>Rebeccatown</t>
  </si>
  <si>
    <t>CUST0033</t>
  </si>
  <si>
    <t>Christopher Avila</t>
  </si>
  <si>
    <t>Shannonport</t>
  </si>
  <si>
    <t>CUST0034</t>
  </si>
  <si>
    <t>Ronald Burns</t>
  </si>
  <si>
    <t>Wesleyton</t>
  </si>
  <si>
    <t>CUST0035</t>
  </si>
  <si>
    <t>John Taylor</t>
  </si>
  <si>
    <t>East Andrew</t>
  </si>
  <si>
    <t>CUST0036</t>
  </si>
  <si>
    <t>Derek Barnett</t>
  </si>
  <si>
    <t>North Michael</t>
  </si>
  <si>
    <t>CUST0037</t>
  </si>
  <si>
    <t>Joshua Davis</t>
  </si>
  <si>
    <t>West Sandraton</t>
  </si>
  <si>
    <t>CUST0038</t>
  </si>
  <si>
    <t>Joshua Stewart</t>
  </si>
  <si>
    <t>West Ginaberg</t>
  </si>
  <si>
    <t>CUST0039</t>
  </si>
  <si>
    <t>Erica Leon</t>
  </si>
  <si>
    <t>Lindachester</t>
  </si>
  <si>
    <t>CUST0040</t>
  </si>
  <si>
    <t>Cheryl Wilkerson</t>
  </si>
  <si>
    <t>Robertborough</t>
  </si>
  <si>
    <t>CUST0041</t>
  </si>
  <si>
    <t>John Watts</t>
  </si>
  <si>
    <t>Baileyton</t>
  </si>
  <si>
    <t>CUST0042</t>
  </si>
  <si>
    <t>Donald Friedman</t>
  </si>
  <si>
    <t>Nancyside</t>
  </si>
  <si>
    <t>March</t>
  </si>
  <si>
    <t>CUST0043</t>
  </si>
  <si>
    <t>Mark Horn</t>
  </si>
  <si>
    <t>West Gregorymouth</t>
  </si>
  <si>
    <t>CUST0044</t>
  </si>
  <si>
    <t>Derrick Bryant</t>
  </si>
  <si>
    <t>Brandyville</t>
  </si>
  <si>
    <t>CUST0045</t>
  </si>
  <si>
    <t>Donna Moore</t>
  </si>
  <si>
    <t>Leonardshire</t>
  </si>
  <si>
    <t>CUST0046</t>
  </si>
  <si>
    <t>Mary Williams MD</t>
  </si>
  <si>
    <t>West Ann</t>
  </si>
  <si>
    <t>CUST0047</t>
  </si>
  <si>
    <t>David Sherman</t>
  </si>
  <si>
    <t>Andersonstad</t>
  </si>
  <si>
    <t>CUST0048</t>
  </si>
  <si>
    <t>Rickey Aguirre</t>
  </si>
  <si>
    <t>Jamesfurt</t>
  </si>
  <si>
    <t>CUST0049</t>
  </si>
  <si>
    <t>Bobby Oneal</t>
  </si>
  <si>
    <t>New Laurenshire</t>
  </si>
  <si>
    <t>CUST0050</t>
  </si>
  <si>
    <t>Nathan Carter</t>
  </si>
  <si>
    <t>Banksfurt</t>
  </si>
  <si>
    <t>CUST0051</t>
  </si>
  <si>
    <t>Amanda Vargas</t>
  </si>
  <si>
    <t>North Christopher</t>
  </si>
  <si>
    <t>CUST0052</t>
  </si>
  <si>
    <t>Charles Woodard</t>
  </si>
  <si>
    <t>West Jennifer</t>
  </si>
  <si>
    <t>CUST0053</t>
  </si>
  <si>
    <t>Jeffrey Reid</t>
  </si>
  <si>
    <t>Port Jacob</t>
  </si>
  <si>
    <t>CUST0054</t>
  </si>
  <si>
    <t>Michael Mitchell</t>
  </si>
  <si>
    <t>CUST0055</t>
  </si>
  <si>
    <t>Willie Evans</t>
  </si>
  <si>
    <t>Michaelberg</t>
  </si>
  <si>
    <t>CUST0056</t>
  </si>
  <si>
    <t>Michael Thompson</t>
  </si>
  <si>
    <t>Robinsonville</t>
  </si>
  <si>
    <t>CUST0057</t>
  </si>
  <si>
    <t>Carla Bowman</t>
  </si>
  <si>
    <t>Kennedyhaven</t>
  </si>
  <si>
    <t>CUST0058</t>
  </si>
  <si>
    <t>Kristin Barber</t>
  </si>
  <si>
    <t>West David</t>
  </si>
  <si>
    <t>CUST0059</t>
  </si>
  <si>
    <t>Melinda Simpson</t>
  </si>
  <si>
    <t>Lake Cheryl</t>
  </si>
  <si>
    <t>CUST0060</t>
  </si>
  <si>
    <t>Christina Ramirez</t>
  </si>
  <si>
    <t>Michaelmouth</t>
  </si>
  <si>
    <t>CUST0061</t>
  </si>
  <si>
    <t>William Hanson</t>
  </si>
  <si>
    <t>Martinton</t>
  </si>
  <si>
    <t>CUST0062</t>
  </si>
  <si>
    <t>Nicholas Henderson</t>
  </si>
  <si>
    <t>Edwardsbury</t>
  </si>
  <si>
    <t>CUST0063</t>
  </si>
  <si>
    <t>Kelly Dunn</t>
  </si>
  <si>
    <t>Gibsonborough</t>
  </si>
  <si>
    <t>CUST0064</t>
  </si>
  <si>
    <t>Cynthia Powell</t>
  </si>
  <si>
    <t>Maddentown</t>
  </si>
  <si>
    <t>CUST0065</t>
  </si>
  <si>
    <t>Dennis Smith MD</t>
  </si>
  <si>
    <t>North Teresaview</t>
  </si>
  <si>
    <t>CUST0066</t>
  </si>
  <si>
    <t>Adam Smith</t>
  </si>
  <si>
    <t>Christopherton</t>
  </si>
  <si>
    <t>CUST0067</t>
  </si>
  <si>
    <t>Allison Morris</t>
  </si>
  <si>
    <t>Laurenstad</t>
  </si>
  <si>
    <t>CUST0068</t>
  </si>
  <si>
    <t>Michael Copeland</t>
  </si>
  <si>
    <t>Miguelmouth</t>
  </si>
  <si>
    <t>CUST0069</t>
  </si>
  <si>
    <t>Jordan Huynh</t>
  </si>
  <si>
    <t>Brooksberg</t>
  </si>
  <si>
    <t>CUST0070</t>
  </si>
  <si>
    <t>Christopher Lopez</t>
  </si>
  <si>
    <t>North Crystal</t>
  </si>
  <si>
    <t>Sum of Energy_Consumed_kWh</t>
  </si>
  <si>
    <t>Row Labels</t>
  </si>
  <si>
    <t>Grand Total</t>
  </si>
  <si>
    <t>Electricity Cuonsumption Dashoard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</si>
</sst>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4" x14ac:knownFonts="1">
    <font>
      <sz val="11"/>
      <color theme="1"/>
      <name val="Calibri"/>
      <family val="2"/>
      <scheme val="minor"/>
    </font>
    <font>
      <sz val="11"/>
      <color theme="1"/>
      <name val="Calibri"/>
      <family val="2"/>
      <scheme val="minor"/>
    </font>
    <font>
      <b/>
      <sz val="12"/>
      <color theme="1"/>
      <name val="Calibri"/>
      <family val="2"/>
      <scheme val="minor"/>
    </font>
    <font>
      <b/>
      <sz val="36"/>
      <color theme="1"/>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9">
    <xf numFmtId="0" fontId="0" fillId="0" borderId="0" xfId="0"/>
    <xf numFmtId="0" fontId="2" fillId="0" borderId="0" xfId="0" applyFont="1"/>
    <xf numFmtId="44" fontId="2" fillId="0" borderId="0" xfId="1" applyFont="1"/>
    <xf numFmtId="44" fontId="0" fillId="0" borderId="0" xfId="1" applyFont="1"/>
    <xf numFmtId="0" fontId="0" fillId="0" borderId="0" xfId="0" applyNumberFormat="1"/>
    <xf numFmtId="0" fontId="0" fillId="0" borderId="0" xfId="0" pivotButton="1"/>
    <xf numFmtId="0" fontId="0" fillId="0" borderId="0" xfId="0" applyAlignment="1">
      <alignment horizontal="left"/>
    </xf>
    <xf numFmtId="0" fontId="0" fillId="2" borderId="0" xfId="0" applyFill="1"/>
    <xf numFmtId="0" fontId="3" fillId="2" borderId="0" xfId="0" applyFont="1" applyFill="1"/>
  </cellXfs>
  <cellStyles count="2">
    <cellStyle name="Currency" xfId="1" builtinId="4"/>
    <cellStyle name="Normal" xfId="0" builtinId="0"/>
  </cellStyles>
  <dxfs count="2">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2"/>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[Electricity_Consupmtion.xlsx]pivot1!PivotTable1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Energy by Location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pivot1!$B$1</c:f>
              <c:strCache>
                <c:ptCount val="1"/>
                <c:pt idx="0">
                  <c:v>Total</c:v>
                </c:pt>
              </c:strCache>
            </c:strRef>
          </c:tx>
          <c:spPr>
            <a:solidFill>
              <a:schemeClr val="accent1"/>
            </a:solidFill>
            <a:ln>
              <a:noFill/>
            </a:ln>
            <a:effectLst/>
          </c:spPr>
          <c:invertIfNegative val="0"/>
          <c:cat>
            <c:strRef>
              <c:f>pivot1!$A$2:$A$71</c:f>
              <c:strCache>
                <c:ptCount val="69"/>
                <c:pt idx="0">
                  <c:v>Andersonstad</c:v>
                </c:pt>
                <c:pt idx="1">
                  <c:v>Baileyton</c:v>
                </c:pt>
                <c:pt idx="2">
                  <c:v>Banksfurt</c:v>
                </c:pt>
                <c:pt idx="3">
                  <c:v>Barbaraburgh</c:v>
                </c:pt>
                <c:pt idx="4">
                  <c:v>Bellton</c:v>
                </c:pt>
                <c:pt idx="5">
                  <c:v>Bergton</c:v>
                </c:pt>
                <c:pt idx="6">
                  <c:v>Brandyville</c:v>
                </c:pt>
                <c:pt idx="7">
                  <c:v>Brooksberg</c:v>
                </c:pt>
                <c:pt idx="8">
                  <c:v>Christopherton</c:v>
                </c:pt>
                <c:pt idx="9">
                  <c:v>Codybury</c:v>
                </c:pt>
                <c:pt idx="10">
                  <c:v>Denisestad</c:v>
                </c:pt>
                <c:pt idx="11">
                  <c:v>East Andrew</c:v>
                </c:pt>
                <c:pt idx="12">
                  <c:v>East Ashley</c:v>
                </c:pt>
                <c:pt idx="13">
                  <c:v>East Franciscomouth</c:v>
                </c:pt>
                <c:pt idx="14">
                  <c:v>East Kaylamouth</c:v>
                </c:pt>
                <c:pt idx="15">
                  <c:v>Edwardsbury</c:v>
                </c:pt>
                <c:pt idx="16">
                  <c:v>Emilyton</c:v>
                </c:pt>
                <c:pt idx="17">
                  <c:v>Finleychester</c:v>
                </c:pt>
                <c:pt idx="18">
                  <c:v>Gibsonborough</c:v>
                </c:pt>
                <c:pt idx="19">
                  <c:v>Hillview</c:v>
                </c:pt>
                <c:pt idx="20">
                  <c:v>Jamesfurt</c:v>
                </c:pt>
                <c:pt idx="21">
                  <c:v>Joannemouth</c:v>
                </c:pt>
                <c:pt idx="22">
                  <c:v>Johnville</c:v>
                </c:pt>
                <c:pt idx="23">
                  <c:v>Kennedyhaven</c:v>
                </c:pt>
                <c:pt idx="24">
                  <c:v>Kristentown</c:v>
                </c:pt>
                <c:pt idx="25">
                  <c:v>Lake Cheryl</c:v>
                </c:pt>
                <c:pt idx="26">
                  <c:v>Lake Christineberg</c:v>
                </c:pt>
                <c:pt idx="27">
                  <c:v>Lake Joseph</c:v>
                </c:pt>
                <c:pt idx="28">
                  <c:v>Lake Shannonside</c:v>
                </c:pt>
                <c:pt idx="29">
                  <c:v>Laurenstad</c:v>
                </c:pt>
                <c:pt idx="30">
                  <c:v>Leonardshire</c:v>
                </c:pt>
                <c:pt idx="31">
                  <c:v>Lindachester</c:v>
                </c:pt>
                <c:pt idx="32">
                  <c:v>Maddentown</c:v>
                </c:pt>
                <c:pt idx="33">
                  <c:v>Martinton</c:v>
                </c:pt>
                <c:pt idx="34">
                  <c:v>Maxwellhaven</c:v>
                </c:pt>
                <c:pt idx="35">
                  <c:v>Meadowsport</c:v>
                </c:pt>
                <c:pt idx="36">
                  <c:v>Michaelberg</c:v>
                </c:pt>
                <c:pt idx="37">
                  <c:v>Michaelmouth</c:v>
                </c:pt>
                <c:pt idx="38">
                  <c:v>Miguelmouth</c:v>
                </c:pt>
                <c:pt idx="39">
                  <c:v>Nancyside</c:v>
                </c:pt>
                <c:pt idx="40">
                  <c:v>New Cassandra</c:v>
                </c:pt>
                <c:pt idx="41">
                  <c:v>New Johnborough</c:v>
                </c:pt>
                <c:pt idx="42">
                  <c:v>New Laurenshire</c:v>
                </c:pt>
                <c:pt idx="43">
                  <c:v>New Nicoleland</c:v>
                </c:pt>
                <c:pt idx="44">
                  <c:v>North Christopher</c:v>
                </c:pt>
                <c:pt idx="45">
                  <c:v>North Crystal</c:v>
                </c:pt>
                <c:pt idx="46">
                  <c:v>North Elizabeth</c:v>
                </c:pt>
                <c:pt idx="47">
                  <c:v>North Michael</c:v>
                </c:pt>
                <c:pt idx="48">
                  <c:v>North Teresaview</c:v>
                </c:pt>
                <c:pt idx="49">
                  <c:v>Port Debramouth</c:v>
                </c:pt>
                <c:pt idx="50">
                  <c:v>Port Jacob</c:v>
                </c:pt>
                <c:pt idx="51">
                  <c:v>Rebeccatown</c:v>
                </c:pt>
                <c:pt idx="52">
                  <c:v>Robertborough</c:v>
                </c:pt>
                <c:pt idx="53">
                  <c:v>Robinsonville</c:v>
                </c:pt>
                <c:pt idx="54">
                  <c:v>Salazarport</c:v>
                </c:pt>
                <c:pt idx="55">
                  <c:v>Shannonport</c:v>
                </c:pt>
                <c:pt idx="56">
                  <c:v>South Jessicastad</c:v>
                </c:pt>
                <c:pt idx="57">
                  <c:v>South Vincentfort</c:v>
                </c:pt>
                <c:pt idx="58">
                  <c:v>Suarezshire</c:v>
                </c:pt>
                <c:pt idx="59">
                  <c:v>Tylerhaven</c:v>
                </c:pt>
                <c:pt idx="60">
                  <c:v>Wesleyton</c:v>
                </c:pt>
                <c:pt idx="61">
                  <c:v>West Ann</c:v>
                </c:pt>
                <c:pt idx="62">
                  <c:v>West David</c:v>
                </c:pt>
                <c:pt idx="63">
                  <c:v>West Ginaberg</c:v>
                </c:pt>
                <c:pt idx="64">
                  <c:v>West Gregorymouth</c:v>
                </c:pt>
                <c:pt idx="65">
                  <c:v>West Jennifer</c:v>
                </c:pt>
                <c:pt idx="66">
                  <c:v>West Sandraton</c:v>
                </c:pt>
                <c:pt idx="67">
                  <c:v>Williamfort</c:v>
                </c:pt>
                <c:pt idx="68">
                  <c:v>Woodardville</c:v>
                </c:pt>
              </c:strCache>
            </c:strRef>
          </c:cat>
          <c:val>
            <c:numRef>
              <c:f>pivot1!$B$2:$B$71</c:f>
              <c:numCache>
                <c:formatCode>General</c:formatCode>
                <c:ptCount val="69"/>
                <c:pt idx="0">
                  <c:v>1228.6199999999999</c:v>
                </c:pt>
                <c:pt idx="1">
                  <c:v>293.13</c:v>
                </c:pt>
                <c:pt idx="2">
                  <c:v>1084.1600000000001</c:v>
                </c:pt>
                <c:pt idx="3">
                  <c:v>531.14</c:v>
                </c:pt>
                <c:pt idx="4">
                  <c:v>190.12</c:v>
                </c:pt>
                <c:pt idx="5">
                  <c:v>288.08</c:v>
                </c:pt>
                <c:pt idx="6">
                  <c:v>245.14</c:v>
                </c:pt>
                <c:pt idx="7">
                  <c:v>145.06</c:v>
                </c:pt>
                <c:pt idx="8">
                  <c:v>409.58</c:v>
                </c:pt>
                <c:pt idx="9">
                  <c:v>998.97</c:v>
                </c:pt>
                <c:pt idx="10">
                  <c:v>1141.67</c:v>
                </c:pt>
                <c:pt idx="11">
                  <c:v>1486.48</c:v>
                </c:pt>
                <c:pt idx="12">
                  <c:v>1344.49</c:v>
                </c:pt>
                <c:pt idx="13">
                  <c:v>934.86</c:v>
                </c:pt>
                <c:pt idx="14">
                  <c:v>1488.31</c:v>
                </c:pt>
                <c:pt idx="15">
                  <c:v>1063.58</c:v>
                </c:pt>
                <c:pt idx="16">
                  <c:v>407.53</c:v>
                </c:pt>
                <c:pt idx="17">
                  <c:v>562.21</c:v>
                </c:pt>
                <c:pt idx="18">
                  <c:v>604.44000000000005</c:v>
                </c:pt>
                <c:pt idx="19">
                  <c:v>1455.71</c:v>
                </c:pt>
                <c:pt idx="20">
                  <c:v>331.92</c:v>
                </c:pt>
                <c:pt idx="21">
                  <c:v>871.83</c:v>
                </c:pt>
                <c:pt idx="22">
                  <c:v>558.16999999999996</c:v>
                </c:pt>
                <c:pt idx="23">
                  <c:v>405.63</c:v>
                </c:pt>
                <c:pt idx="24">
                  <c:v>521.08000000000004</c:v>
                </c:pt>
                <c:pt idx="25">
                  <c:v>936.73</c:v>
                </c:pt>
                <c:pt idx="26">
                  <c:v>71.86</c:v>
                </c:pt>
                <c:pt idx="27">
                  <c:v>153.32</c:v>
                </c:pt>
                <c:pt idx="28">
                  <c:v>433.23</c:v>
                </c:pt>
                <c:pt idx="29">
                  <c:v>1158.19</c:v>
                </c:pt>
                <c:pt idx="30">
                  <c:v>571.95000000000005</c:v>
                </c:pt>
                <c:pt idx="31">
                  <c:v>548.69000000000005</c:v>
                </c:pt>
                <c:pt idx="32">
                  <c:v>421.82</c:v>
                </c:pt>
                <c:pt idx="33">
                  <c:v>345.83</c:v>
                </c:pt>
                <c:pt idx="34">
                  <c:v>696.56</c:v>
                </c:pt>
                <c:pt idx="35">
                  <c:v>1103.71</c:v>
                </c:pt>
                <c:pt idx="36">
                  <c:v>387.71</c:v>
                </c:pt>
                <c:pt idx="37">
                  <c:v>66.47</c:v>
                </c:pt>
                <c:pt idx="38">
                  <c:v>988.7</c:v>
                </c:pt>
                <c:pt idx="39">
                  <c:v>803.59</c:v>
                </c:pt>
                <c:pt idx="40">
                  <c:v>837.39</c:v>
                </c:pt>
                <c:pt idx="41">
                  <c:v>679.49</c:v>
                </c:pt>
                <c:pt idx="42">
                  <c:v>75.36</c:v>
                </c:pt>
                <c:pt idx="43">
                  <c:v>203.56</c:v>
                </c:pt>
                <c:pt idx="44">
                  <c:v>1063.53</c:v>
                </c:pt>
                <c:pt idx="45">
                  <c:v>1175.81</c:v>
                </c:pt>
                <c:pt idx="46">
                  <c:v>887.01</c:v>
                </c:pt>
                <c:pt idx="47">
                  <c:v>1205.81</c:v>
                </c:pt>
                <c:pt idx="48">
                  <c:v>682.01</c:v>
                </c:pt>
                <c:pt idx="49">
                  <c:v>1481.85</c:v>
                </c:pt>
                <c:pt idx="50">
                  <c:v>133.15</c:v>
                </c:pt>
                <c:pt idx="51">
                  <c:v>231.72</c:v>
                </c:pt>
                <c:pt idx="52">
                  <c:v>687.19</c:v>
                </c:pt>
                <c:pt idx="53">
                  <c:v>760.24</c:v>
                </c:pt>
                <c:pt idx="54">
                  <c:v>472.58</c:v>
                </c:pt>
                <c:pt idx="55">
                  <c:v>626.21</c:v>
                </c:pt>
                <c:pt idx="56">
                  <c:v>1449.42</c:v>
                </c:pt>
                <c:pt idx="57">
                  <c:v>693.48</c:v>
                </c:pt>
                <c:pt idx="58">
                  <c:v>1041.6400000000001</c:v>
                </c:pt>
                <c:pt idx="59">
                  <c:v>1135.51</c:v>
                </c:pt>
                <c:pt idx="60">
                  <c:v>1007.69</c:v>
                </c:pt>
                <c:pt idx="61">
                  <c:v>568.41999999999996</c:v>
                </c:pt>
                <c:pt idx="62">
                  <c:v>1451.35</c:v>
                </c:pt>
                <c:pt idx="63">
                  <c:v>620.6</c:v>
                </c:pt>
                <c:pt idx="64">
                  <c:v>1333.32</c:v>
                </c:pt>
                <c:pt idx="65">
                  <c:v>1868.57</c:v>
                </c:pt>
                <c:pt idx="66">
                  <c:v>332.35</c:v>
                </c:pt>
                <c:pt idx="67">
                  <c:v>759.14</c:v>
                </c:pt>
                <c:pt idx="68">
                  <c:v>696.43</c:v>
                </c:pt>
              </c:numCache>
            </c:numRef>
          </c:val>
          <c:extLst>
            <c:ext xmlns:c16="http://schemas.microsoft.com/office/drawing/2014/chart" uri="{C3380CC4-5D6E-409C-BE32-E72D297353CC}">
              <c16:uniqueId val="{00000000-6D60-4993-8EF3-C4DB3067C2BD}"/>
            </c:ext>
          </c:extLst>
        </c:ser>
        <c:dLbls>
          <c:showLegendKey val="0"/>
          <c:showVal val="0"/>
          <c:showCatName val="0"/>
          <c:showSerName val="0"/>
          <c:showPercent val="0"/>
          <c:showBubbleSize val="0"/>
        </c:dLbls>
        <c:gapWidth val="219"/>
        <c:axId val="144144368"/>
        <c:axId val="144140208"/>
      </c:barChart>
      <c:catAx>
        <c:axId val="14414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40208"/>
        <c:crosses val="autoZero"/>
        <c:auto val="1"/>
        <c:lblAlgn val="ctr"/>
        <c:lblOffset val="100"/>
        <c:noMultiLvlLbl val="0"/>
      </c:catAx>
      <c:valAx>
        <c:axId val="14414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44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[Electricity_Consupmtion.xlsx]pivot2!PivotTable2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Billing Trend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pivot2!$B$1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pivot2!$A$2:$A$14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pivot2!$B$2:$B$14</c:f>
              <c:numCache>
                <c:formatCode>General</c:formatCode>
                <c:ptCount val="12"/>
                <c:pt idx="0">
                  <c:v>3803.76</c:v>
                </c:pt>
                <c:pt idx="1">
                  <c:v>6293.2599999999993</c:v>
                </c:pt>
                <c:pt idx="2">
                  <c:v>4791.92</c:v>
                </c:pt>
                <c:pt idx="3">
                  <c:v>5467.43</c:v>
                </c:pt>
                <c:pt idx="4">
                  <c:v>4438.67</c:v>
                </c:pt>
                <c:pt idx="5">
                  <c:v>3439.4300000000003</c:v>
                </c:pt>
                <c:pt idx="6">
                  <c:v>4144.33</c:v>
                </c:pt>
                <c:pt idx="7">
                  <c:v>4560.7199999999993</c:v>
                </c:pt>
                <c:pt idx="8">
                  <c:v>4525.2199999999993</c:v>
                </c:pt>
                <c:pt idx="9">
                  <c:v>3125.3399999999997</c:v>
                </c:pt>
                <c:pt idx="10">
                  <c:v>3096.57</c:v>
                </c:pt>
                <c:pt idx="11">
                  <c:v>3754.4500000000003</c:v>
                </c:pt>
              </c:numCache>
            </c:numRef>
          </c:val>
          <c:smooth val="0"/>
          <c:extLst>
            <c:ext xmlns:c16="http://schemas.microsoft.com/office/drawing/2014/chart" uri="{C3380CC4-5D6E-409C-BE32-E72D297353CC}">
              <c16:uniqueId val="{00000000-FC0B-4CFB-B80A-8AE71B194D6B}"/>
            </c:ext>
          </c:extLst>
        </c:ser>
        <c:dLbls>
          <c:showLegendKey val="0"/>
          <c:showVal val="0"/>
          <c:showCatName val="0"/>
          <c:showSerName val="0"/>
          <c:showPercent val="0"/>
          <c:showBubbleSize val="0"/>
        </c:dLbls>
        <c:marker val="1"/>
        <c:smooth val="0"/>
        <c:axId val="202030704"/>
        <c:axId val="202029456"/>
      </c:lineChart>
      <c:catAx>
        <c:axId val="202030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29456"/>
        <c:crosses val="autoZero"/>
        <c:auto val="1"/>
        <c:lblAlgn val="ctr"/>
        <c:lblOffset val="100"/>
        <c:noMultiLvlLbl val="0"/>
      </c:catAx>
      <c:valAx>
        <c:axId val="202029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307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[Electricity_Consupmtion.xlsx]pivot3!PivotTable3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by Energy Consumption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pivot3!$B$1</c:f>
              <c:strCache>
                <c:ptCount val="1"/>
                <c:pt idx="0">
                  <c:v>Total</c:v>
                </c:pt>
              </c:strCache>
            </c:strRef>
          </c:tx>
          <c:spPr>
            <a:solidFill>
              <a:schemeClr val="accent1"/>
            </a:solidFill>
            <a:ln>
              <a:noFill/>
            </a:ln>
            <a:effectLst/>
          </c:spPr>
          <c:invertIfNegative val="0"/>
          <c:cat>
            <c:strRef>
              <c:f>pivot3!$A$2:$A$7</c:f>
              <c:strCache>
                <c:ptCount val="5"/>
                <c:pt idx="0">
                  <c:v>Ryan Ramsey</c:v>
                </c:pt>
                <c:pt idx="1">
                  <c:v>John Taylor</c:v>
                </c:pt>
                <c:pt idx="2">
                  <c:v>Erin Gonzalez MD</c:v>
                </c:pt>
                <c:pt idx="3">
                  <c:v>Charles Woodard</c:v>
                </c:pt>
                <c:pt idx="4">
                  <c:v>Stacey Gardner</c:v>
                </c:pt>
              </c:strCache>
            </c:strRef>
          </c:cat>
          <c:val>
            <c:numRef>
              <c:f>pivot3!$B$2:$B$7</c:f>
              <c:numCache>
                <c:formatCode>General</c:formatCode>
                <c:ptCount val="5"/>
                <c:pt idx="0">
                  <c:v>1488.31</c:v>
                </c:pt>
                <c:pt idx="1">
                  <c:v>1486.48</c:v>
                </c:pt>
                <c:pt idx="2">
                  <c:v>1481.85</c:v>
                </c:pt>
                <c:pt idx="3">
                  <c:v>1465.99</c:v>
                </c:pt>
                <c:pt idx="4">
                  <c:v>1455.71</c:v>
                </c:pt>
              </c:numCache>
            </c:numRef>
          </c:val>
          <c:extLst>
            <c:ext xmlns:c16="http://schemas.microsoft.com/office/drawing/2014/chart" uri="{C3380CC4-5D6E-409C-BE32-E72D297353CC}">
              <c16:uniqueId val="{00000000-B609-4DA9-8FDC-0FBC627201C9}"/>
            </c:ext>
          </c:extLst>
        </c:ser>
        <c:dLbls>
          <c:showLegendKey val="0"/>
          <c:showVal val="0"/>
          <c:showCatName val="0"/>
          <c:showSerName val="0"/>
          <c:showPercent val="0"/>
          <c:showBubbleSize val="0"/>
        </c:dLbls>
        <c:gapWidth val="219"/>
        <c:axId val="202035280"/>
        <c:axId val="202029040"/>
      </c:barChart>
      <c:catAx>
        <c:axId val="202035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29040"/>
        <c:crosses val="autoZero"/>
        <c:auto val="1"/>
        <c:lblAlgn val="ctr"/>
        <c:lblOffset val="100"/>
        <c:noMultiLvlLbl val="0"/>
      </c:catAx>
      <c:valAx>
        <c:axId val="202029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352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[Electricity_Consupmtion.xlsx]pivot1!PivotTable1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Energy by Location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pivot1!$B$1</c:f>
              <c:strCache>
                <c:ptCount val="1"/>
                <c:pt idx="0">
                  <c:v>Total</c:v>
                </c:pt>
              </c:strCache>
            </c:strRef>
          </c:tx>
          <c:spPr>
            <a:solidFill>
              <a:schemeClr val="accent1"/>
            </a:solidFill>
            <a:ln>
              <a:noFill/>
            </a:ln>
            <a:effectLst/>
          </c:spPr>
          <c:invertIfNegative val="0"/>
          <c:cat>
            <c:strRef>
              <c:f>pivot1!$A$2:$A$71</c:f>
              <c:strCache>
                <c:ptCount val="69"/>
                <c:pt idx="0">
                  <c:v>Andersonstad</c:v>
                </c:pt>
                <c:pt idx="1">
                  <c:v>Baileyton</c:v>
                </c:pt>
                <c:pt idx="2">
                  <c:v>Banksfurt</c:v>
                </c:pt>
                <c:pt idx="3">
                  <c:v>Barbaraburgh</c:v>
                </c:pt>
                <c:pt idx="4">
                  <c:v>Bellton</c:v>
                </c:pt>
                <c:pt idx="5">
                  <c:v>Bergton</c:v>
                </c:pt>
                <c:pt idx="6">
                  <c:v>Brandyville</c:v>
                </c:pt>
                <c:pt idx="7">
                  <c:v>Brooksberg</c:v>
                </c:pt>
                <c:pt idx="8">
                  <c:v>Christopherton</c:v>
                </c:pt>
                <c:pt idx="9">
                  <c:v>Codybury</c:v>
                </c:pt>
                <c:pt idx="10">
                  <c:v>Denisestad</c:v>
                </c:pt>
                <c:pt idx="11">
                  <c:v>East Andrew</c:v>
                </c:pt>
                <c:pt idx="12">
                  <c:v>East Ashley</c:v>
                </c:pt>
                <c:pt idx="13">
                  <c:v>East Franciscomouth</c:v>
                </c:pt>
                <c:pt idx="14">
                  <c:v>East Kaylamouth</c:v>
                </c:pt>
                <c:pt idx="15">
                  <c:v>Edwardsbury</c:v>
                </c:pt>
                <c:pt idx="16">
                  <c:v>Emilyton</c:v>
                </c:pt>
                <c:pt idx="17">
                  <c:v>Finleychester</c:v>
                </c:pt>
                <c:pt idx="18">
                  <c:v>Gibsonborough</c:v>
                </c:pt>
                <c:pt idx="19">
                  <c:v>Hillview</c:v>
                </c:pt>
                <c:pt idx="20">
                  <c:v>Jamesfurt</c:v>
                </c:pt>
                <c:pt idx="21">
                  <c:v>Joannemouth</c:v>
                </c:pt>
                <c:pt idx="22">
                  <c:v>Johnville</c:v>
                </c:pt>
                <c:pt idx="23">
                  <c:v>Kennedyhaven</c:v>
                </c:pt>
                <c:pt idx="24">
                  <c:v>Kristentown</c:v>
                </c:pt>
                <c:pt idx="25">
                  <c:v>Lake Cheryl</c:v>
                </c:pt>
                <c:pt idx="26">
                  <c:v>Lake Christineberg</c:v>
                </c:pt>
                <c:pt idx="27">
                  <c:v>Lake Joseph</c:v>
                </c:pt>
                <c:pt idx="28">
                  <c:v>Lake Shannonside</c:v>
                </c:pt>
                <c:pt idx="29">
                  <c:v>Laurenstad</c:v>
                </c:pt>
                <c:pt idx="30">
                  <c:v>Leonardshire</c:v>
                </c:pt>
                <c:pt idx="31">
                  <c:v>Lindachester</c:v>
                </c:pt>
                <c:pt idx="32">
                  <c:v>Maddentown</c:v>
                </c:pt>
                <c:pt idx="33">
                  <c:v>Martinton</c:v>
                </c:pt>
                <c:pt idx="34">
                  <c:v>Maxwellhaven</c:v>
                </c:pt>
                <c:pt idx="35">
                  <c:v>Meadowsport</c:v>
                </c:pt>
                <c:pt idx="36">
                  <c:v>Michaelberg</c:v>
                </c:pt>
                <c:pt idx="37">
                  <c:v>Michaelmouth</c:v>
                </c:pt>
                <c:pt idx="38">
                  <c:v>Miguelmouth</c:v>
                </c:pt>
                <c:pt idx="39">
                  <c:v>Nancyside</c:v>
                </c:pt>
                <c:pt idx="40">
                  <c:v>New Cassandra</c:v>
                </c:pt>
                <c:pt idx="41">
                  <c:v>New Johnborough</c:v>
                </c:pt>
                <c:pt idx="42">
                  <c:v>New Laurenshire</c:v>
                </c:pt>
                <c:pt idx="43">
                  <c:v>New Nicoleland</c:v>
                </c:pt>
                <c:pt idx="44">
                  <c:v>North Christopher</c:v>
                </c:pt>
                <c:pt idx="45">
                  <c:v>North Crystal</c:v>
                </c:pt>
                <c:pt idx="46">
                  <c:v>North Elizabeth</c:v>
                </c:pt>
                <c:pt idx="47">
                  <c:v>North Michael</c:v>
                </c:pt>
                <c:pt idx="48">
                  <c:v>North Teresaview</c:v>
                </c:pt>
                <c:pt idx="49">
                  <c:v>Port Debramouth</c:v>
                </c:pt>
                <c:pt idx="50">
                  <c:v>Port Jacob</c:v>
                </c:pt>
                <c:pt idx="51">
                  <c:v>Rebeccatown</c:v>
                </c:pt>
                <c:pt idx="52">
                  <c:v>Robertborough</c:v>
                </c:pt>
                <c:pt idx="53">
                  <c:v>Robinsonville</c:v>
                </c:pt>
                <c:pt idx="54">
                  <c:v>Salazarport</c:v>
                </c:pt>
                <c:pt idx="55">
                  <c:v>Shannonport</c:v>
                </c:pt>
                <c:pt idx="56">
                  <c:v>South Jessicastad</c:v>
                </c:pt>
                <c:pt idx="57">
                  <c:v>South Vincentfort</c:v>
                </c:pt>
                <c:pt idx="58">
                  <c:v>Suarezshire</c:v>
                </c:pt>
                <c:pt idx="59">
                  <c:v>Tylerhaven</c:v>
                </c:pt>
                <c:pt idx="60">
                  <c:v>Wesleyton</c:v>
                </c:pt>
                <c:pt idx="61">
                  <c:v>West Ann</c:v>
                </c:pt>
                <c:pt idx="62">
                  <c:v>West David</c:v>
                </c:pt>
                <c:pt idx="63">
                  <c:v>West Ginaberg</c:v>
                </c:pt>
                <c:pt idx="64">
                  <c:v>West Gregorymouth</c:v>
                </c:pt>
                <c:pt idx="65">
                  <c:v>West Jennifer</c:v>
                </c:pt>
                <c:pt idx="66">
                  <c:v>West Sandraton</c:v>
                </c:pt>
                <c:pt idx="67">
                  <c:v>Williamfort</c:v>
                </c:pt>
                <c:pt idx="68">
                  <c:v>Woodardville</c:v>
                </c:pt>
              </c:strCache>
            </c:strRef>
          </c:cat>
          <c:val>
            <c:numRef>
              <c:f>pivot1!$B$2:$B$71</c:f>
              <c:numCache>
                <c:formatCode>General</c:formatCode>
                <c:ptCount val="69"/>
                <c:pt idx="0">
                  <c:v>1228.6199999999999</c:v>
                </c:pt>
                <c:pt idx="1">
                  <c:v>293.13</c:v>
                </c:pt>
                <c:pt idx="2">
                  <c:v>1084.1600000000001</c:v>
                </c:pt>
                <c:pt idx="3">
                  <c:v>531.14</c:v>
                </c:pt>
                <c:pt idx="4">
                  <c:v>190.12</c:v>
                </c:pt>
                <c:pt idx="5">
                  <c:v>288.08</c:v>
                </c:pt>
                <c:pt idx="6">
                  <c:v>245.14</c:v>
                </c:pt>
                <c:pt idx="7">
                  <c:v>145.06</c:v>
                </c:pt>
                <c:pt idx="8">
                  <c:v>409.58</c:v>
                </c:pt>
                <c:pt idx="9">
                  <c:v>998.97</c:v>
                </c:pt>
                <c:pt idx="10">
                  <c:v>1141.67</c:v>
                </c:pt>
                <c:pt idx="11">
                  <c:v>1486.48</c:v>
                </c:pt>
                <c:pt idx="12">
                  <c:v>1344.49</c:v>
                </c:pt>
                <c:pt idx="13">
                  <c:v>934.86</c:v>
                </c:pt>
                <c:pt idx="14">
                  <c:v>1488.31</c:v>
                </c:pt>
                <c:pt idx="15">
                  <c:v>1063.58</c:v>
                </c:pt>
                <c:pt idx="16">
                  <c:v>407.53</c:v>
                </c:pt>
                <c:pt idx="17">
                  <c:v>562.21</c:v>
                </c:pt>
                <c:pt idx="18">
                  <c:v>604.44000000000005</c:v>
                </c:pt>
                <c:pt idx="19">
                  <c:v>1455.71</c:v>
                </c:pt>
                <c:pt idx="20">
                  <c:v>331.92</c:v>
                </c:pt>
                <c:pt idx="21">
                  <c:v>871.83</c:v>
                </c:pt>
                <c:pt idx="22">
                  <c:v>558.16999999999996</c:v>
                </c:pt>
                <c:pt idx="23">
                  <c:v>405.63</c:v>
                </c:pt>
                <c:pt idx="24">
                  <c:v>521.08000000000004</c:v>
                </c:pt>
                <c:pt idx="25">
                  <c:v>936.73</c:v>
                </c:pt>
                <c:pt idx="26">
                  <c:v>71.86</c:v>
                </c:pt>
                <c:pt idx="27">
                  <c:v>153.32</c:v>
                </c:pt>
                <c:pt idx="28">
                  <c:v>433.23</c:v>
                </c:pt>
                <c:pt idx="29">
                  <c:v>1158.19</c:v>
                </c:pt>
                <c:pt idx="30">
                  <c:v>571.95000000000005</c:v>
                </c:pt>
                <c:pt idx="31">
                  <c:v>548.69000000000005</c:v>
                </c:pt>
                <c:pt idx="32">
                  <c:v>421.82</c:v>
                </c:pt>
                <c:pt idx="33">
                  <c:v>345.83</c:v>
                </c:pt>
                <c:pt idx="34">
                  <c:v>696.56</c:v>
                </c:pt>
                <c:pt idx="35">
                  <c:v>1103.71</c:v>
                </c:pt>
                <c:pt idx="36">
                  <c:v>387.71</c:v>
                </c:pt>
                <c:pt idx="37">
                  <c:v>66.47</c:v>
                </c:pt>
                <c:pt idx="38">
                  <c:v>988.7</c:v>
                </c:pt>
                <c:pt idx="39">
                  <c:v>803.59</c:v>
                </c:pt>
                <c:pt idx="40">
                  <c:v>837.39</c:v>
                </c:pt>
                <c:pt idx="41">
                  <c:v>679.49</c:v>
                </c:pt>
                <c:pt idx="42">
                  <c:v>75.36</c:v>
                </c:pt>
                <c:pt idx="43">
                  <c:v>203.56</c:v>
                </c:pt>
                <c:pt idx="44">
                  <c:v>1063.53</c:v>
                </c:pt>
                <c:pt idx="45">
                  <c:v>1175.81</c:v>
                </c:pt>
                <c:pt idx="46">
                  <c:v>887.01</c:v>
                </c:pt>
                <c:pt idx="47">
                  <c:v>1205.81</c:v>
                </c:pt>
                <c:pt idx="48">
                  <c:v>682.01</c:v>
                </c:pt>
                <c:pt idx="49">
                  <c:v>1481.85</c:v>
                </c:pt>
                <c:pt idx="50">
                  <c:v>133.15</c:v>
                </c:pt>
                <c:pt idx="51">
                  <c:v>231.72</c:v>
                </c:pt>
                <c:pt idx="52">
                  <c:v>687.19</c:v>
                </c:pt>
                <c:pt idx="53">
                  <c:v>760.24</c:v>
                </c:pt>
                <c:pt idx="54">
                  <c:v>472.58</c:v>
                </c:pt>
                <c:pt idx="55">
                  <c:v>626.21</c:v>
                </c:pt>
                <c:pt idx="56">
                  <c:v>1449.42</c:v>
                </c:pt>
                <c:pt idx="57">
                  <c:v>693.48</c:v>
                </c:pt>
                <c:pt idx="58">
                  <c:v>1041.6400000000001</c:v>
                </c:pt>
                <c:pt idx="59">
                  <c:v>1135.51</c:v>
                </c:pt>
                <c:pt idx="60">
                  <c:v>1007.69</c:v>
                </c:pt>
                <c:pt idx="61">
                  <c:v>568.41999999999996</c:v>
                </c:pt>
                <c:pt idx="62">
                  <c:v>1451.35</c:v>
                </c:pt>
                <c:pt idx="63">
                  <c:v>620.6</c:v>
                </c:pt>
                <c:pt idx="64">
                  <c:v>1333.32</c:v>
                </c:pt>
                <c:pt idx="65">
                  <c:v>1868.57</c:v>
                </c:pt>
                <c:pt idx="66">
                  <c:v>332.35</c:v>
                </c:pt>
                <c:pt idx="67">
                  <c:v>759.14</c:v>
                </c:pt>
                <c:pt idx="68">
                  <c:v>696.43</c:v>
                </c:pt>
              </c:numCache>
            </c:numRef>
          </c:val>
          <c:extLst>
            <c:ext xmlns:c16="http://schemas.microsoft.com/office/drawing/2014/chart" uri="{C3380CC4-5D6E-409C-BE32-E72D297353CC}">
              <c16:uniqueId val="{00000000-C907-419A-B40E-584A9983417B}"/>
            </c:ext>
          </c:extLst>
        </c:ser>
        <c:dLbls>
          <c:showLegendKey val="0"/>
          <c:showVal val="0"/>
          <c:showCatName val="0"/>
          <c:showSerName val="0"/>
          <c:showPercent val="0"/>
          <c:showBubbleSize val="0"/>
        </c:dLbls>
        <c:gapWidth val="219"/>
        <c:axId val="144144368"/>
        <c:axId val="144140208"/>
      </c:barChart>
      <c:catAx>
        <c:axId val="14414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40208"/>
        <c:crosses val="autoZero"/>
        <c:auto val="1"/>
        <c:lblAlgn val="ctr"/>
        <c:lblOffset val="100"/>
        <c:noMultiLvlLbl val="0"/>
      </c:catAx>
      <c:valAx>
        <c:axId val="14414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44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[Electricity_Consupmtion.xlsx]pivot2!PivotTable2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Billing Trend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pivot2!$B$1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pivot2!$A$2:$A$14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pivot2!$B$2:$B$14</c:f>
              <c:numCache>
                <c:formatCode>General</c:formatCode>
                <c:ptCount val="12"/>
                <c:pt idx="0">
                  <c:v>3803.76</c:v>
                </c:pt>
                <c:pt idx="1">
                  <c:v>6293.2599999999993</c:v>
                </c:pt>
                <c:pt idx="2">
                  <c:v>4791.92</c:v>
                </c:pt>
                <c:pt idx="3">
                  <c:v>5467.43</c:v>
                </c:pt>
                <c:pt idx="4">
                  <c:v>4438.67</c:v>
                </c:pt>
                <c:pt idx="5">
                  <c:v>3439.4300000000003</c:v>
                </c:pt>
                <c:pt idx="6">
                  <c:v>4144.33</c:v>
                </c:pt>
                <c:pt idx="7">
                  <c:v>4560.7199999999993</c:v>
                </c:pt>
                <c:pt idx="8">
                  <c:v>4525.2199999999993</c:v>
                </c:pt>
                <c:pt idx="9">
                  <c:v>3125.3399999999997</c:v>
                </c:pt>
                <c:pt idx="10">
                  <c:v>3096.57</c:v>
                </c:pt>
                <c:pt idx="11">
                  <c:v>3754.4500000000003</c:v>
                </c:pt>
              </c:numCache>
            </c:numRef>
          </c:val>
          <c:smooth val="0"/>
          <c:extLst>
            <c:ext xmlns:c16="http://schemas.microsoft.com/office/drawing/2014/chart" uri="{C3380CC4-5D6E-409C-BE32-E72D297353CC}">
              <c16:uniqueId val="{00000000-C1D1-47C5-992A-655D2D12DA4F}"/>
            </c:ext>
          </c:extLst>
        </c:ser>
        <c:dLbls>
          <c:showLegendKey val="0"/>
          <c:showVal val="0"/>
          <c:showCatName val="0"/>
          <c:showSerName val="0"/>
          <c:showPercent val="0"/>
          <c:showBubbleSize val="0"/>
        </c:dLbls>
        <c:marker val="1"/>
        <c:smooth val="0"/>
        <c:axId val="202030704"/>
        <c:axId val="202029456"/>
      </c:lineChart>
      <c:catAx>
        <c:axId val="202030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29456"/>
        <c:crosses val="autoZero"/>
        <c:auto val="1"/>
        <c:lblAlgn val="ctr"/>
        <c:lblOffset val="100"/>
        <c:noMultiLvlLbl val="0"/>
      </c:catAx>
      <c:valAx>
        <c:axId val="202029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307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[Electricity_Consupmtion.xlsx]pivot3!PivotTable3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by Energy Consumption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pivot3!$B$1</c:f>
              <c:strCache>
                <c:ptCount val="1"/>
                <c:pt idx="0">
                  <c:v>Total</c:v>
                </c:pt>
              </c:strCache>
            </c:strRef>
          </c:tx>
          <c:spPr>
            <a:solidFill>
              <a:schemeClr val="accent1"/>
            </a:solidFill>
            <a:ln>
              <a:noFill/>
            </a:ln>
            <a:effectLst/>
          </c:spPr>
          <c:invertIfNegative val="0"/>
          <c:cat>
            <c:strRef>
              <c:f>pivot3!$A$2:$A$7</c:f>
              <c:strCache>
                <c:ptCount val="5"/>
                <c:pt idx="0">
                  <c:v>Ryan Ramsey</c:v>
                </c:pt>
                <c:pt idx="1">
                  <c:v>John Taylor</c:v>
                </c:pt>
                <c:pt idx="2">
                  <c:v>Erin Gonzalez MD</c:v>
                </c:pt>
                <c:pt idx="3">
                  <c:v>Charles Woodard</c:v>
                </c:pt>
                <c:pt idx="4">
                  <c:v>Stacey Gardner</c:v>
                </c:pt>
              </c:strCache>
            </c:strRef>
          </c:cat>
          <c:val>
            <c:numRef>
              <c:f>pivot3!$B$2:$B$7</c:f>
              <c:numCache>
                <c:formatCode>General</c:formatCode>
                <c:ptCount val="5"/>
                <c:pt idx="0">
                  <c:v>1488.31</c:v>
                </c:pt>
                <c:pt idx="1">
                  <c:v>1486.48</c:v>
                </c:pt>
                <c:pt idx="2">
                  <c:v>1481.85</c:v>
                </c:pt>
                <c:pt idx="3">
                  <c:v>1465.99</c:v>
                </c:pt>
                <c:pt idx="4">
                  <c:v>1455.71</c:v>
                </c:pt>
              </c:numCache>
            </c:numRef>
          </c:val>
          <c:extLst>
            <c:ext xmlns:c16="http://schemas.microsoft.com/office/drawing/2014/chart" uri="{C3380CC4-5D6E-409C-BE32-E72D297353CC}">
              <c16:uniqueId val="{00000000-1503-4D80-A652-D871F8129D82}"/>
            </c:ext>
          </c:extLst>
        </c:ser>
        <c:dLbls>
          <c:showLegendKey val="0"/>
          <c:showVal val="0"/>
          <c:showCatName val="0"/>
          <c:showSerName val="0"/>
          <c:showPercent val="0"/>
          <c:showBubbleSize val="0"/>
        </c:dLbls>
        <c:gapWidth val="219"/>
        <c:axId val="202035280"/>
        <c:axId val="202029040"/>
      </c:barChart>
      <c:catAx>
        <c:axId val="202035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29040"/>
        <c:crosses val="autoZero"/>
        <c:auto val="1"/>
        <c:lblAlgn val="ctr"/>
        <c:lblOffset val="100"/>
        <c:noMultiLvlLbl val="0"/>
      </c:catAx>
      <c:valAx>
        <c:axId val="202029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352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609599</xdr:colOff>
      <xdr:row>0</xdr:row>
      <xdr:rowOff>180974</xdr:rowOff>
    </xdr:from>
    <xdr:to>
      <xdr:col>13</xdr:col>
      <xdr:colOff>0</xdr:colOff>
      <xdr:row>17</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609599</xdr:colOff>
      <xdr:row>0</xdr:row>
      <xdr:rowOff>190499</xdr:rowOff>
    </xdr:from>
    <xdr:to>
      <xdr:col>12</xdr:col>
      <xdr:colOff>600074</xdr:colOff>
      <xdr:row>17</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609599</xdr:colOff>
      <xdr:row>0</xdr:row>
      <xdr:rowOff>190499</xdr:rowOff>
    </xdr:from>
    <xdr:to>
      <xdr:col>12</xdr:col>
      <xdr:colOff>600074</xdr:colOff>
      <xdr:row>17</xdr:row>
      <xdr:rowOff>9524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356495</xdr:colOff>
      <xdr:row>1</xdr:row>
      <xdr:rowOff>27212</xdr:rowOff>
    </xdr:from>
    <xdr:to>
      <xdr:col>11</xdr:col>
      <xdr:colOff>13595</xdr:colOff>
      <xdr:row>15</xdr:row>
      <xdr:rowOff>84362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356494</xdr:colOff>
      <xdr:row>1</xdr:row>
      <xdr:rowOff>27212</xdr:rowOff>
    </xdr:from>
    <xdr:to>
      <xdr:col>20</xdr:col>
      <xdr:colOff>165993</xdr:colOff>
      <xdr:row>15</xdr:row>
      <xdr:rowOff>122461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346970</xdr:colOff>
      <xdr:row>17</xdr:row>
      <xdr:rowOff>87085</xdr:rowOff>
    </xdr:from>
    <xdr:to>
      <xdr:col>11</xdr:col>
      <xdr:colOff>1348</xdr:colOff>
      <xdr:row>30</xdr:row>
      <xdr:rowOff>87085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442218</xdr:colOff>
      <xdr:row>17</xdr:row>
      <xdr:rowOff>108854</xdr:rowOff>
    </xdr:from>
    <xdr:to>
      <xdr:col>14</xdr:col>
      <xdr:colOff>462643</xdr:colOff>
      <xdr:row>30</xdr:row>
      <xdr:rowOff>95249</xdr:rowOff>
    </xdr:to>
    <mc:AlternateContent xmlns:mc="http://schemas.openxmlformats.org/markup-compatibility/2006" xmlns:a14="http://schemas.microsoft.com/office/drawing/2010/main">
      <mc:Choice Requires="a14">
        <xdr:graphicFrame macro="">
          <xdr:nvGraphicFramePr>
            <xdr:cNvPr id="5"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7177754" y="3741961"/>
              <a:ext cx="1857389" cy="24628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170077</xdr:colOff>
      <xdr:row>17</xdr:row>
      <xdr:rowOff>81641</xdr:rowOff>
    </xdr:from>
    <xdr:to>
      <xdr:col>18</xdr:col>
      <xdr:colOff>149678</xdr:colOff>
      <xdr:row>30</xdr:row>
      <xdr:rowOff>54429</xdr:rowOff>
    </xdr:to>
    <mc:AlternateContent xmlns:mc="http://schemas.openxmlformats.org/markup-compatibility/2006" xmlns:a14="http://schemas.microsoft.com/office/drawing/2010/main">
      <mc:Choice Requires="a14">
        <xdr:graphicFrame macro="">
          <xdr:nvGraphicFramePr>
            <xdr:cNvPr id="6"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354898" y="3714748"/>
              <a:ext cx="1816566" cy="24492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yam Theresa Iveren" refreshedDate="45881.096698611109" createdVersion="6" refreshedVersion="6" minRefreshableVersion="3" recordCount="70">
  <cacheSource type="worksheet">
    <worksheetSource name="ElectricityData"/>
  </cacheSource>
  <cacheFields count="6">
    <cacheField name="Customer_ID" numFmtId="0">
      <sharedItems/>
    </cacheField>
    <cacheField name="Customer_Name" numFmtId="0">
      <sharedItems count="70">
        <s v="Andrew Herman"/>
        <s v="Jennifer Townsend"/>
        <s v="Linda Griffith"/>
        <s v="Ashley Vincent"/>
        <s v="Lauren Miller"/>
        <s v="Miguel Small"/>
        <s v="April Brewer"/>
        <s v="Melissa Anderson"/>
        <s v="Marcus Ramirez"/>
        <s v="Michael Vasquez"/>
        <s v="Dean Lopez"/>
        <s v="Jessica Finley"/>
        <s v="Robert Stuart"/>
        <s v="Stacey Gardner"/>
        <s v="Michaela Bates"/>
        <s v="Marie Owens"/>
        <s v="Isabella Harris"/>
        <s v="Erin Gonzalez MD"/>
        <s v="John Brooks"/>
        <s v="Samantha Carrillo"/>
        <s v="Ryan Ramsey"/>
        <s v="Douglas Owens"/>
        <s v="Sharon Wilson"/>
        <s v="Krystal Williams"/>
        <s v="Ronald Harvey"/>
        <s v="Willie Allen"/>
        <s v="Bill Salas"/>
        <s v="Belinda Jefferson"/>
        <s v="Eddie Johnson"/>
        <s v="Amanda Jones"/>
        <s v="Maria Kirby"/>
        <s v="Kyle Adkins"/>
        <s v="Christopher Avila"/>
        <s v="Ronald Burns"/>
        <s v="John Taylor"/>
        <s v="Derek Barnett"/>
        <s v="Joshua Davis"/>
        <s v="Joshua Stewart"/>
        <s v="Erica Leon"/>
        <s v="Cheryl Wilkerson"/>
        <s v="John Watts"/>
        <s v="Donald Friedman"/>
        <s v="Mark Horn"/>
        <s v="Derrick Bryant"/>
        <s v="Donna Moore"/>
        <s v="Mary Williams MD"/>
        <s v="David Sherman"/>
        <s v="Rickey Aguirre"/>
        <s v="Bobby Oneal"/>
        <s v="Nathan Carter"/>
        <s v="Amanda Vargas"/>
        <s v="Charles Woodard"/>
        <s v="Jeffrey Reid"/>
        <s v="Michael Mitchell"/>
        <s v="Willie Evans"/>
        <s v="Michael Thompson"/>
        <s v="Carla Bowman"/>
        <s v="Kristin Barber"/>
        <s v="Melinda Simpson"/>
        <s v="Christina Ramirez"/>
        <s v="William Hanson"/>
        <s v="Nicholas Henderson"/>
        <s v="Kelly Dunn"/>
        <s v="Cynthia Powell"/>
        <s v="Dennis Smith MD"/>
        <s v="Adam Smith"/>
        <s v="Allison Morris"/>
        <s v="Michael Copeland"/>
        <s v="Jordan Huynh"/>
        <s v="Christopher Lopez"/>
      </sharedItems>
    </cacheField>
    <cacheField name="Location" numFmtId="0">
      <sharedItems count="69">
        <s v="Lake Christineberg"/>
        <s v="Suarezshire"/>
        <s v="Williamfort"/>
        <s v="Woodardville"/>
        <s v="Bellton"/>
        <s v="Tylerhaven"/>
        <s v="Maxwellhaven"/>
        <s v="Lake Shannonside"/>
        <s v="Emilyton"/>
        <s v="New Cassandra"/>
        <s v="Johnville"/>
        <s v="Joannemouth"/>
        <s v="South Vincentfort"/>
        <s v="Hillview"/>
        <s v="Meadowsport"/>
        <s v="Bergton"/>
        <s v="Kristentown"/>
        <s v="Port Debramouth"/>
        <s v="East Franciscomouth"/>
        <s v="Lake Joseph"/>
        <s v="East Kaylamouth"/>
        <s v="Finleychester"/>
        <s v="New Johnborough"/>
        <s v="South Jessicastad"/>
        <s v="New Nicoleland"/>
        <s v="Denisestad"/>
        <s v="Barbaraburgh"/>
        <s v="East Ashley"/>
        <s v="Codybury"/>
        <s v="North Elizabeth"/>
        <s v="Salazarport"/>
        <s v="Rebeccatown"/>
        <s v="Shannonport"/>
        <s v="Wesleyton"/>
        <s v="East Andrew"/>
        <s v="North Michael"/>
        <s v="West Sandraton"/>
        <s v="West Ginaberg"/>
        <s v="Lindachester"/>
        <s v="Robertborough"/>
        <s v="Baileyton"/>
        <s v="Nancyside"/>
        <s v="West Gregorymouth"/>
        <s v="Brandyville"/>
        <s v="Leonardshire"/>
        <s v="West Ann"/>
        <s v="Andersonstad"/>
        <s v="Jamesfurt"/>
        <s v="New Laurenshire"/>
        <s v="Banksfurt"/>
        <s v="North Christopher"/>
        <s v="West Jennifer"/>
        <s v="Port Jacob"/>
        <s v="Michaelberg"/>
        <s v="Robinsonville"/>
        <s v="Kennedyhaven"/>
        <s v="West David"/>
        <s v="Lake Cheryl"/>
        <s v="Michaelmouth"/>
        <s v="Martinton"/>
        <s v="Edwardsbury"/>
        <s v="Gibsonborough"/>
        <s v="Maddentown"/>
        <s v="North Teresaview"/>
        <s v="Christopherton"/>
        <s v="Laurenstad"/>
        <s v="Miguelmouth"/>
        <s v="Brooksberg"/>
        <s v="North Crystal"/>
      </sharedItems>
    </cacheField>
    <cacheField name="Month" numFmtId="0">
      <sharedItems count="12">
        <s v="January"/>
        <s v="September"/>
        <s v="October"/>
        <s v="August"/>
        <s v="February"/>
        <s v="December"/>
        <s v="July"/>
        <s v="November"/>
        <s v="May"/>
        <s v="April"/>
        <s v="June"/>
        <s v="March"/>
      </sharedItems>
    </cacheField>
    <cacheField name="Energy_Consumed_kWh" numFmtId="0">
      <sharedItems containsSemiMixedTypes="0" containsString="0" containsNumber="1" minValue="66.47" maxValue="1488.31"/>
    </cacheField>
    <cacheField name="Bill_Amount_NGN" numFmtId="44">
      <sharedItems containsSemiMixedTypes="0" containsString="0" containsNumber="1" minValue="3761.84" maxValue="106566.6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
  <r>
    <s v="CUST0001"/>
    <x v="0"/>
    <x v="0"/>
    <x v="0"/>
    <n v="71.86"/>
    <n v="4903.58"/>
  </r>
  <r>
    <s v="CUST0002"/>
    <x v="1"/>
    <x v="1"/>
    <x v="1"/>
    <n v="1041.6400000000001"/>
    <n v="54403.44"/>
  </r>
  <r>
    <s v="CUST0003"/>
    <x v="2"/>
    <x v="2"/>
    <x v="2"/>
    <n v="759.14"/>
    <n v="51012.24"/>
  </r>
  <r>
    <s v="CUST0004"/>
    <x v="3"/>
    <x v="3"/>
    <x v="3"/>
    <n v="696.43"/>
    <n v="46338.36"/>
  </r>
  <r>
    <s v="CUST0005"/>
    <x v="4"/>
    <x v="4"/>
    <x v="4"/>
    <n v="190.12"/>
    <n v="12086.52"/>
  </r>
  <r>
    <s v="CUST0006"/>
    <x v="5"/>
    <x v="5"/>
    <x v="2"/>
    <n v="1135.51"/>
    <n v="70375.59"/>
  </r>
  <r>
    <s v="CUST0007"/>
    <x v="6"/>
    <x v="6"/>
    <x v="0"/>
    <n v="696.56"/>
    <n v="51882.21"/>
  </r>
  <r>
    <s v="CUST0008"/>
    <x v="7"/>
    <x v="7"/>
    <x v="5"/>
    <n v="433.23"/>
    <n v="30364.2"/>
  </r>
  <r>
    <s v="CUST0009"/>
    <x v="8"/>
    <x v="8"/>
    <x v="6"/>
    <n v="407.53"/>
    <n v="23474.94"/>
  </r>
  <r>
    <s v="CUST0010"/>
    <x v="9"/>
    <x v="9"/>
    <x v="7"/>
    <n v="837.39"/>
    <n v="45405.56"/>
  </r>
  <r>
    <s v="CUST0011"/>
    <x v="10"/>
    <x v="10"/>
    <x v="0"/>
    <n v="558.16999999999996"/>
    <n v="29066.86"/>
  </r>
  <r>
    <s v="CUST0012"/>
    <x v="11"/>
    <x v="11"/>
    <x v="8"/>
    <n v="871.83"/>
    <n v="53033.919999999998"/>
  </r>
  <r>
    <s v="CUST0013"/>
    <x v="12"/>
    <x v="12"/>
    <x v="5"/>
    <n v="693.48"/>
    <n v="45340.2"/>
  </r>
  <r>
    <s v="CUST0014"/>
    <x v="13"/>
    <x v="13"/>
    <x v="0"/>
    <n v="1455.71"/>
    <n v="78322.97"/>
  </r>
  <r>
    <s v="CUST0015"/>
    <x v="14"/>
    <x v="14"/>
    <x v="4"/>
    <n v="1103.71"/>
    <n v="70942.58"/>
  </r>
  <r>
    <s v="CUST0016"/>
    <x v="15"/>
    <x v="15"/>
    <x v="9"/>
    <n v="288.08"/>
    <n v="19723.849999999999"/>
  </r>
  <r>
    <s v="CUST0017"/>
    <x v="16"/>
    <x v="16"/>
    <x v="10"/>
    <n v="521.08000000000004"/>
    <n v="36090.78"/>
  </r>
  <r>
    <s v="CUST0018"/>
    <x v="17"/>
    <x v="17"/>
    <x v="3"/>
    <n v="1481.85"/>
    <n v="83282.41"/>
  </r>
  <r>
    <s v="CUST0019"/>
    <x v="18"/>
    <x v="18"/>
    <x v="10"/>
    <n v="934.86"/>
    <n v="66261.52"/>
  </r>
  <r>
    <s v="CUST0020"/>
    <x v="19"/>
    <x v="19"/>
    <x v="0"/>
    <n v="153.32"/>
    <n v="10689.91"/>
  </r>
  <r>
    <s v="CUST0021"/>
    <x v="20"/>
    <x v="20"/>
    <x v="3"/>
    <n v="1488.31"/>
    <n v="106566.61"/>
  </r>
  <r>
    <s v="CUST0022"/>
    <x v="21"/>
    <x v="21"/>
    <x v="3"/>
    <n v="562.21"/>
    <n v="37067.5"/>
  </r>
  <r>
    <s v="CUST0023"/>
    <x v="22"/>
    <x v="22"/>
    <x v="7"/>
    <n v="679.49"/>
    <n v="36272.69"/>
  </r>
  <r>
    <s v="CUST0024"/>
    <x v="23"/>
    <x v="23"/>
    <x v="4"/>
    <n v="1449.42"/>
    <n v="92394.57"/>
  </r>
  <r>
    <s v="CUST0025"/>
    <x v="24"/>
    <x v="24"/>
    <x v="8"/>
    <n v="203.56"/>
    <n v="14341.78"/>
  </r>
  <r>
    <s v="CUST0026"/>
    <x v="25"/>
    <x v="25"/>
    <x v="10"/>
    <n v="1141.67"/>
    <n v="58519.25"/>
  </r>
  <r>
    <s v="CUST0027"/>
    <x v="26"/>
    <x v="26"/>
    <x v="9"/>
    <n v="531.14"/>
    <n v="29588.58"/>
  </r>
  <r>
    <s v="CUST0028"/>
    <x v="27"/>
    <x v="27"/>
    <x v="6"/>
    <n v="1344.49"/>
    <n v="93850.15"/>
  </r>
  <r>
    <s v="CUST0029"/>
    <x v="28"/>
    <x v="28"/>
    <x v="2"/>
    <n v="998.97"/>
    <n v="62247.66"/>
  </r>
  <r>
    <s v="CUST0030"/>
    <x v="29"/>
    <x v="29"/>
    <x v="7"/>
    <n v="887.01"/>
    <n v="66380"/>
  </r>
  <r>
    <s v="CUST0031"/>
    <x v="30"/>
    <x v="30"/>
    <x v="4"/>
    <n v="472.58"/>
    <n v="28384.25"/>
  </r>
  <r>
    <s v="CUST0032"/>
    <x v="31"/>
    <x v="31"/>
    <x v="2"/>
    <n v="231.72"/>
    <n v="14916.8"/>
  </r>
  <r>
    <s v="CUST0033"/>
    <x v="32"/>
    <x v="32"/>
    <x v="7"/>
    <n v="626.21"/>
    <n v="41418.74"/>
  </r>
  <r>
    <s v="CUST0034"/>
    <x v="33"/>
    <x v="33"/>
    <x v="9"/>
    <n v="1007.69"/>
    <n v="70931.33"/>
  </r>
  <r>
    <s v="CUST0035"/>
    <x v="34"/>
    <x v="34"/>
    <x v="9"/>
    <n v="1486.48"/>
    <n v="78065.98"/>
  </r>
  <r>
    <s v="CUST0036"/>
    <x v="35"/>
    <x v="35"/>
    <x v="4"/>
    <n v="1205.81"/>
    <n v="62451.58"/>
  </r>
  <r>
    <s v="CUST0037"/>
    <x v="36"/>
    <x v="36"/>
    <x v="6"/>
    <n v="332.35"/>
    <n v="20281.95"/>
  </r>
  <r>
    <s v="CUST0038"/>
    <x v="37"/>
    <x v="37"/>
    <x v="8"/>
    <n v="620.6"/>
    <n v="45615.91"/>
  </r>
  <r>
    <s v="CUST0039"/>
    <x v="38"/>
    <x v="38"/>
    <x v="10"/>
    <n v="548.69000000000005"/>
    <n v="40804.629999999997"/>
  </r>
  <r>
    <s v="CUST0040"/>
    <x v="39"/>
    <x v="39"/>
    <x v="1"/>
    <n v="687.19"/>
    <n v="41334.22"/>
  </r>
  <r>
    <s v="CUST0041"/>
    <x v="40"/>
    <x v="40"/>
    <x v="10"/>
    <n v="293.13"/>
    <n v="21106.09"/>
  </r>
  <r>
    <s v="CUST0042"/>
    <x v="41"/>
    <x v="41"/>
    <x v="11"/>
    <n v="803.59"/>
    <n v="42899.77"/>
  </r>
  <r>
    <s v="CUST0043"/>
    <x v="42"/>
    <x v="42"/>
    <x v="8"/>
    <n v="1333.32"/>
    <n v="95690.7"/>
  </r>
  <r>
    <s v="CUST0044"/>
    <x v="43"/>
    <x v="43"/>
    <x v="0"/>
    <n v="245.14"/>
    <n v="15926.29"/>
  </r>
  <r>
    <s v="CUST0045"/>
    <x v="44"/>
    <x v="44"/>
    <x v="5"/>
    <n v="571.95000000000005"/>
    <n v="41247.46"/>
  </r>
  <r>
    <s v="CUST0046"/>
    <x v="45"/>
    <x v="45"/>
    <x v="6"/>
    <n v="568.41999999999996"/>
    <n v="28976.48"/>
  </r>
  <r>
    <s v="CUST0047"/>
    <x v="46"/>
    <x v="46"/>
    <x v="1"/>
    <n v="1228.6199999999999"/>
    <n v="64573.9"/>
  </r>
  <r>
    <s v="CUST0048"/>
    <x v="47"/>
    <x v="47"/>
    <x v="3"/>
    <n v="331.92"/>
    <n v="16771.68"/>
  </r>
  <r>
    <s v="CUST0049"/>
    <x v="48"/>
    <x v="48"/>
    <x v="0"/>
    <n v="75.36"/>
    <n v="5236.08"/>
  </r>
  <r>
    <s v="CUST0050"/>
    <x v="49"/>
    <x v="49"/>
    <x v="9"/>
    <n v="1084.1600000000001"/>
    <n v="77669.320000000007"/>
  </r>
  <r>
    <s v="CUST0051"/>
    <x v="50"/>
    <x v="50"/>
    <x v="8"/>
    <n v="1063.53"/>
    <n v="55885.4"/>
  </r>
  <r>
    <s v="CUST0052"/>
    <x v="51"/>
    <x v="51"/>
    <x v="4"/>
    <n v="1465.99"/>
    <n v="93675.7"/>
  </r>
  <r>
    <s v="CUST0053"/>
    <x v="52"/>
    <x v="52"/>
    <x v="9"/>
    <n v="133.15"/>
    <n v="6814.89"/>
  </r>
  <r>
    <s v="CUST0054"/>
    <x v="53"/>
    <x v="51"/>
    <x v="0"/>
    <n v="402.58"/>
    <n v="20820.419999999998"/>
  </r>
  <r>
    <s v="CUST0055"/>
    <x v="54"/>
    <x v="53"/>
    <x v="6"/>
    <n v="387.71"/>
    <n v="24610.22"/>
  </r>
  <r>
    <s v="CUST0056"/>
    <x v="55"/>
    <x v="54"/>
    <x v="11"/>
    <n v="760.24"/>
    <n v="52474.35"/>
  </r>
  <r>
    <s v="CUST0057"/>
    <x v="56"/>
    <x v="55"/>
    <x v="4"/>
    <n v="405.63"/>
    <n v="30303.84"/>
  </r>
  <r>
    <s v="CUST0058"/>
    <x v="57"/>
    <x v="56"/>
    <x v="5"/>
    <n v="1451.35"/>
    <n v="104467.99"/>
  </r>
  <r>
    <s v="CUST0059"/>
    <x v="58"/>
    <x v="57"/>
    <x v="9"/>
    <n v="936.73"/>
    <n v="63077.39"/>
  </r>
  <r>
    <s v="CUST0060"/>
    <x v="59"/>
    <x v="58"/>
    <x v="7"/>
    <n v="66.47"/>
    <n v="3761.84"/>
  </r>
  <r>
    <s v="CUST0061"/>
    <x v="60"/>
    <x v="59"/>
    <x v="8"/>
    <n v="345.83"/>
    <n v="21558.83"/>
  </r>
  <r>
    <s v="CUST0062"/>
    <x v="61"/>
    <x v="60"/>
    <x v="11"/>
    <n v="1063.58"/>
    <n v="69915.66"/>
  </r>
  <r>
    <s v="CUST0063"/>
    <x v="62"/>
    <x v="61"/>
    <x v="5"/>
    <n v="604.44000000000005"/>
    <n v="44742.59"/>
  </r>
  <r>
    <s v="CUST0064"/>
    <x v="63"/>
    <x v="62"/>
    <x v="6"/>
    <n v="421.82"/>
    <n v="24419.42"/>
  </r>
  <r>
    <s v="CUST0065"/>
    <x v="64"/>
    <x v="63"/>
    <x v="6"/>
    <n v="682.01"/>
    <n v="40202.01"/>
  </r>
  <r>
    <s v="CUST0066"/>
    <x v="65"/>
    <x v="64"/>
    <x v="1"/>
    <n v="409.58"/>
    <n v="30240.43"/>
  </r>
  <r>
    <s v="CUST0067"/>
    <x v="66"/>
    <x v="65"/>
    <x v="1"/>
    <n v="1158.19"/>
    <n v="69715.179999999993"/>
  </r>
  <r>
    <s v="CUST0068"/>
    <x v="67"/>
    <x v="66"/>
    <x v="11"/>
    <n v="988.7"/>
    <n v="59117.2"/>
  </r>
  <r>
    <s v="CUST0069"/>
    <x v="68"/>
    <x v="67"/>
    <x v="0"/>
    <n v="145.06"/>
    <n v="7964.6"/>
  </r>
  <r>
    <s v="CUST0070"/>
    <x v="69"/>
    <x v="68"/>
    <x v="11"/>
    <n v="1175.81"/>
    <n v="82306.1799999999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71" firstHeaderRow="1" firstDataRow="1" firstDataCol="1"/>
  <pivotFields count="6">
    <pivotField showAll="0"/>
    <pivotField showAll="0"/>
    <pivotField axis="axisRow" showAll="0">
      <items count="70">
        <item x="46"/>
        <item x="40"/>
        <item x="49"/>
        <item x="26"/>
        <item x="4"/>
        <item x="15"/>
        <item x="43"/>
        <item x="67"/>
        <item x="64"/>
        <item x="28"/>
        <item x="25"/>
        <item x="34"/>
        <item x="27"/>
        <item x="18"/>
        <item x="20"/>
        <item x="60"/>
        <item x="8"/>
        <item x="21"/>
        <item x="61"/>
        <item x="13"/>
        <item x="47"/>
        <item x="11"/>
        <item x="10"/>
        <item x="55"/>
        <item x="16"/>
        <item x="57"/>
        <item x="0"/>
        <item x="19"/>
        <item x="7"/>
        <item x="65"/>
        <item x="44"/>
        <item x="38"/>
        <item x="62"/>
        <item x="59"/>
        <item x="6"/>
        <item x="14"/>
        <item x="53"/>
        <item x="58"/>
        <item x="66"/>
        <item x="41"/>
        <item x="9"/>
        <item x="22"/>
        <item x="48"/>
        <item x="24"/>
        <item x="50"/>
        <item x="68"/>
        <item x="29"/>
        <item x="35"/>
        <item x="63"/>
        <item x="17"/>
        <item x="52"/>
        <item x="31"/>
        <item x="39"/>
        <item x="54"/>
        <item x="30"/>
        <item x="32"/>
        <item x="23"/>
        <item x="12"/>
        <item x="1"/>
        <item x="5"/>
        <item x="33"/>
        <item x="45"/>
        <item x="56"/>
        <item x="37"/>
        <item x="42"/>
        <item x="51"/>
        <item x="36"/>
        <item x="2"/>
        <item x="3"/>
        <item t="default"/>
      </items>
    </pivotField>
    <pivotField showAll="0">
      <items count="13">
        <item x="0"/>
        <item x="4"/>
        <item x="11"/>
        <item x="9"/>
        <item x="8"/>
        <item x="10"/>
        <item x="6"/>
        <item x="3"/>
        <item x="1"/>
        <item x="2"/>
        <item x="7"/>
        <item x="5"/>
        <item t="default"/>
      </items>
    </pivotField>
    <pivotField dataField="1" showAll="0"/>
    <pivotField numFmtId="44" showAll="0"/>
  </pivotFields>
  <rowFields count="1">
    <field x="2"/>
  </rowFields>
  <rowItems count="7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t="grand">
      <x/>
    </i>
  </rowItems>
  <colItems count="1">
    <i/>
  </colItems>
  <dataFields count="1">
    <dataField name="Sum of Energy_Consumed_kWh" fld="4" baseField="0" baseItem="0"/>
  </dataFields>
  <chartFormats count="2">
    <chartFormat chart="2" format="3"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14" firstHeaderRow="1" firstDataRow="1" firstDataCol="1"/>
  <pivotFields count="6">
    <pivotField showAll="0"/>
    <pivotField showAll="0"/>
    <pivotField showAll="0">
      <items count="70">
        <item x="46"/>
        <item x="40"/>
        <item x="49"/>
        <item x="26"/>
        <item x="4"/>
        <item x="15"/>
        <item x="43"/>
        <item x="67"/>
        <item x="64"/>
        <item x="28"/>
        <item x="25"/>
        <item x="34"/>
        <item x="27"/>
        <item x="18"/>
        <item x="20"/>
        <item x="60"/>
        <item x="8"/>
        <item x="21"/>
        <item x="61"/>
        <item x="13"/>
        <item x="47"/>
        <item x="11"/>
        <item x="10"/>
        <item x="55"/>
        <item x="16"/>
        <item x="57"/>
        <item x="0"/>
        <item x="19"/>
        <item x="7"/>
        <item x="65"/>
        <item x="44"/>
        <item x="38"/>
        <item x="62"/>
        <item x="59"/>
        <item x="6"/>
        <item x="14"/>
        <item x="53"/>
        <item x="58"/>
        <item x="66"/>
        <item x="41"/>
        <item x="9"/>
        <item x="22"/>
        <item x="48"/>
        <item x="24"/>
        <item x="50"/>
        <item x="68"/>
        <item x="29"/>
        <item x="35"/>
        <item x="63"/>
        <item x="17"/>
        <item x="52"/>
        <item x="31"/>
        <item x="39"/>
        <item x="54"/>
        <item x="30"/>
        <item x="32"/>
        <item x="23"/>
        <item x="12"/>
        <item x="1"/>
        <item x="5"/>
        <item x="33"/>
        <item x="45"/>
        <item x="56"/>
        <item x="37"/>
        <item x="42"/>
        <item x="51"/>
        <item x="36"/>
        <item x="2"/>
        <item x="3"/>
        <item t="default"/>
      </items>
    </pivotField>
    <pivotField axis="axisRow" showAll="0">
      <items count="13">
        <item x="0"/>
        <item x="4"/>
        <item x="11"/>
        <item x="9"/>
        <item x="8"/>
        <item x="10"/>
        <item x="6"/>
        <item x="3"/>
        <item x="1"/>
        <item x="2"/>
        <item x="7"/>
        <item x="5"/>
        <item t="default"/>
      </items>
    </pivotField>
    <pivotField dataField="1" showAll="0"/>
    <pivotField numFmtId="44" showAll="0"/>
  </pivotFields>
  <rowFields count="1">
    <field x="3"/>
  </rowFields>
  <rowItems count="13">
    <i>
      <x/>
    </i>
    <i>
      <x v="1"/>
    </i>
    <i>
      <x v="2"/>
    </i>
    <i>
      <x v="3"/>
    </i>
    <i>
      <x v="4"/>
    </i>
    <i>
      <x v="5"/>
    </i>
    <i>
      <x v="6"/>
    </i>
    <i>
      <x v="7"/>
    </i>
    <i>
      <x v="8"/>
    </i>
    <i>
      <x v="9"/>
    </i>
    <i>
      <x v="10"/>
    </i>
    <i>
      <x v="11"/>
    </i>
    <i t="grand">
      <x/>
    </i>
  </rowItems>
  <colItems count="1">
    <i/>
  </colItems>
  <dataFields count="1">
    <dataField name="Sum of Energy_Consumed_kWh" fld="4" baseField="0" baseItem="0"/>
  </dataFields>
  <chartFormats count="2">
    <chartFormat chart="2"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7" firstHeaderRow="1" firstDataRow="1" firstDataCol="1"/>
  <pivotFields count="6">
    <pivotField showAll="0"/>
    <pivotField axis="axisRow" showAll="0" measureFilter="1" sortType="descending">
      <items count="71">
        <item x="65"/>
        <item x="66"/>
        <item x="29"/>
        <item x="50"/>
        <item x="0"/>
        <item x="6"/>
        <item x="3"/>
        <item x="27"/>
        <item x="26"/>
        <item x="48"/>
        <item x="56"/>
        <item x="51"/>
        <item x="39"/>
        <item x="59"/>
        <item x="32"/>
        <item x="69"/>
        <item x="63"/>
        <item x="46"/>
        <item x="10"/>
        <item x="64"/>
        <item x="35"/>
        <item x="43"/>
        <item x="41"/>
        <item x="44"/>
        <item x="21"/>
        <item x="28"/>
        <item x="38"/>
        <item x="17"/>
        <item x="16"/>
        <item x="52"/>
        <item x="1"/>
        <item x="11"/>
        <item x="18"/>
        <item x="34"/>
        <item x="40"/>
        <item x="68"/>
        <item x="36"/>
        <item x="37"/>
        <item x="62"/>
        <item x="57"/>
        <item x="23"/>
        <item x="31"/>
        <item x="4"/>
        <item x="2"/>
        <item x="8"/>
        <item x="30"/>
        <item x="15"/>
        <item x="42"/>
        <item x="45"/>
        <item x="58"/>
        <item x="7"/>
        <item x="67"/>
        <item x="53"/>
        <item x="55"/>
        <item x="9"/>
        <item x="14"/>
        <item x="5"/>
        <item x="49"/>
        <item x="61"/>
        <item x="47"/>
        <item x="12"/>
        <item x="33"/>
        <item x="24"/>
        <item x="20"/>
        <item x="19"/>
        <item x="22"/>
        <item x="13"/>
        <item x="60"/>
        <item x="25"/>
        <item x="54"/>
        <item t="default"/>
      </items>
      <autoSortScope>
        <pivotArea dataOnly="0" outline="0" fieldPosition="0">
          <references count="1">
            <reference field="4294967294" count="1" selected="0">
              <x v="0"/>
            </reference>
          </references>
        </pivotArea>
      </autoSortScope>
    </pivotField>
    <pivotField showAll="0">
      <items count="70">
        <item x="46"/>
        <item x="40"/>
        <item x="49"/>
        <item x="26"/>
        <item x="4"/>
        <item x="15"/>
        <item x="43"/>
        <item x="67"/>
        <item x="64"/>
        <item x="28"/>
        <item x="25"/>
        <item x="34"/>
        <item x="27"/>
        <item x="18"/>
        <item x="20"/>
        <item x="60"/>
        <item x="8"/>
        <item x="21"/>
        <item x="61"/>
        <item x="13"/>
        <item x="47"/>
        <item x="11"/>
        <item x="10"/>
        <item x="55"/>
        <item x="16"/>
        <item x="57"/>
        <item x="0"/>
        <item x="19"/>
        <item x="7"/>
        <item x="65"/>
        <item x="44"/>
        <item x="38"/>
        <item x="62"/>
        <item x="59"/>
        <item x="6"/>
        <item x="14"/>
        <item x="53"/>
        <item x="58"/>
        <item x="66"/>
        <item x="41"/>
        <item x="9"/>
        <item x="22"/>
        <item x="48"/>
        <item x="24"/>
        <item x="50"/>
        <item x="68"/>
        <item x="29"/>
        <item x="35"/>
        <item x="63"/>
        <item x="17"/>
        <item x="52"/>
        <item x="31"/>
        <item x="39"/>
        <item x="54"/>
        <item x="30"/>
        <item x="32"/>
        <item x="23"/>
        <item x="12"/>
        <item x="1"/>
        <item x="5"/>
        <item x="33"/>
        <item x="45"/>
        <item x="56"/>
        <item x="37"/>
        <item x="42"/>
        <item x="51"/>
        <item x="36"/>
        <item x="2"/>
        <item x="3"/>
        <item t="default"/>
      </items>
    </pivotField>
    <pivotField showAll="0">
      <items count="13">
        <item x="0"/>
        <item x="4"/>
        <item x="11"/>
        <item x="9"/>
        <item x="8"/>
        <item x="10"/>
        <item x="6"/>
        <item x="3"/>
        <item x="1"/>
        <item x="2"/>
        <item x="7"/>
        <item x="5"/>
        <item t="default"/>
      </items>
    </pivotField>
    <pivotField dataField="1" showAll="0"/>
    <pivotField numFmtId="44" showAll="0"/>
  </pivotFields>
  <rowFields count="1">
    <field x="1"/>
  </rowFields>
  <rowItems count="6">
    <i>
      <x v="63"/>
    </i>
    <i>
      <x v="33"/>
    </i>
    <i>
      <x v="27"/>
    </i>
    <i>
      <x v="11"/>
    </i>
    <i>
      <x v="66"/>
    </i>
    <i t="grand">
      <x/>
    </i>
  </rowItems>
  <colItems count="1">
    <i/>
  </colItems>
  <dataFields count="1">
    <dataField name="Sum of Energy_Consumed_kWh" fld="4" baseField="0" baseItem="0"/>
  </dataFields>
  <chartFormats count="2">
    <chartFormat chart="2" format="3"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ocation" sourceName="Location">
  <pivotTables>
    <pivotTable tabId="2" name="PivotTable1"/>
    <pivotTable tabId="3" name="PivotTable2"/>
    <pivotTable tabId="4" name="PivotTable3"/>
  </pivotTables>
  <data>
    <tabular pivotCacheId="1">
      <items count="69">
        <i x="46" s="1"/>
        <i x="40" s="1"/>
        <i x="49" s="1"/>
        <i x="26" s="1"/>
        <i x="4" s="1"/>
        <i x="15" s="1"/>
        <i x="43" s="1"/>
        <i x="67" s="1"/>
        <i x="64" s="1"/>
        <i x="28" s="1"/>
        <i x="25" s="1"/>
        <i x="34" s="1"/>
        <i x="27" s="1"/>
        <i x="18" s="1"/>
        <i x="20" s="1"/>
        <i x="60" s="1"/>
        <i x="8" s="1"/>
        <i x="21" s="1"/>
        <i x="61" s="1"/>
        <i x="13" s="1"/>
        <i x="47" s="1"/>
        <i x="11" s="1"/>
        <i x="10" s="1"/>
        <i x="55" s="1"/>
        <i x="16" s="1"/>
        <i x="57" s="1"/>
        <i x="0" s="1"/>
        <i x="19" s="1"/>
        <i x="7" s="1"/>
        <i x="65" s="1"/>
        <i x="44" s="1"/>
        <i x="38" s="1"/>
        <i x="62" s="1"/>
        <i x="59" s="1"/>
        <i x="6" s="1"/>
        <i x="14" s="1"/>
        <i x="53" s="1"/>
        <i x="58" s="1"/>
        <i x="66" s="1"/>
        <i x="41" s="1"/>
        <i x="9" s="1"/>
        <i x="22" s="1"/>
        <i x="48" s="1"/>
        <i x="24" s="1"/>
        <i x="50" s="1"/>
        <i x="68" s="1"/>
        <i x="29" s="1"/>
        <i x="35" s="1"/>
        <i x="63" s="1"/>
        <i x="17" s="1"/>
        <i x="52" s="1"/>
        <i x="31" s="1"/>
        <i x="39" s="1"/>
        <i x="54" s="1"/>
        <i x="30" s="1"/>
        <i x="32" s="1"/>
        <i x="23" s="1"/>
        <i x="12" s="1"/>
        <i x="1" s="1"/>
        <i x="5" s="1"/>
        <i x="33" s="1"/>
        <i x="45" s="1"/>
        <i x="56" s="1"/>
        <i x="37" s="1"/>
        <i x="42" s="1"/>
        <i x="51" s="1"/>
        <i x="36"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2" name="PivotTable1"/>
    <pivotTable tabId="3" name="PivotTable2"/>
    <pivotTable tabId="4" name="PivotTable3"/>
  </pivotTables>
  <data>
    <tabular pivotCacheId="1">
      <items count="12">
        <i x="0" s="1"/>
        <i x="4" s="1"/>
        <i x="11" s="1"/>
        <i x="9" s="1"/>
        <i x="8" s="1"/>
        <i x="10" s="1"/>
        <i x="6" s="1"/>
        <i x="3" s="1"/>
        <i x="1" s="1"/>
        <i x="2" s="1"/>
        <i x="7"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cation" cache="Slicer_Location" caption="Location" rowHeight="241300"/>
  <slicer name="Month" cache="Slicer_Month" caption="Month" rowHeight="241300"/>
</slicers>
</file>

<file path=xl/tables/table1.xml><?xml version="1.0" encoding="utf-8"?>
<table xmlns="http://schemas.openxmlformats.org/spreadsheetml/2006/main" id="1" name="ElectricityData" displayName="ElectricityData" ref="A1:F71" totalsRowShown="0" headerRowDxfId="1">
  <tableColumns count="6">
    <tableColumn id="1" name="Customer_ID"/>
    <tableColumn id="2" name="Customer_Name"/>
    <tableColumn id="3" name="Location"/>
    <tableColumn id="4" name="Month"/>
    <tableColumn id="5" name="Energy_Consumed_kWh"/>
    <tableColumn id="6" name="Bill_Amount_NGN" dataDxfId="0"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1"/>
  <sheetViews>
    <sheetView workbookViewId="0">
      <selection activeCell="B1" sqref="B1:B1048576"/>
    </sheetView>
  </sheetViews>
  <sheetFormatPr defaultRowHeight="15" x14ac:dyDescent="0.25"/>
  <cols>
    <col min="1" max="1" width="19.28515625" bestFit="1" customWidth="1"/>
    <col min="2" max="2" width="29.85546875" style="3" bestFit="1" customWidth="1"/>
  </cols>
  <sheetData>
    <row r="1" spans="1:2" x14ac:dyDescent="0.25">
      <c r="A1" s="5" t="s">
        <v>228</v>
      </c>
      <c r="B1" t="s">
        <v>227</v>
      </c>
    </row>
    <row r="2" spans="1:2" x14ac:dyDescent="0.25">
      <c r="A2" s="6" t="s">
        <v>158</v>
      </c>
      <c r="B2" s="4">
        <v>1228.6199999999999</v>
      </c>
    </row>
    <row r="3" spans="1:2" x14ac:dyDescent="0.25">
      <c r="A3" s="6" t="s">
        <v>139</v>
      </c>
      <c r="B3" s="4">
        <v>293.13</v>
      </c>
    </row>
    <row r="4" spans="1:2" x14ac:dyDescent="0.25">
      <c r="A4" s="6" t="s">
        <v>167</v>
      </c>
      <c r="B4" s="4">
        <v>1084.1600000000001</v>
      </c>
    </row>
    <row r="5" spans="1:2" x14ac:dyDescent="0.25">
      <c r="A5" s="6" t="s">
        <v>97</v>
      </c>
      <c r="B5" s="4">
        <v>531.14</v>
      </c>
    </row>
    <row r="6" spans="1:2" x14ac:dyDescent="0.25">
      <c r="A6" s="6" t="s">
        <v>25</v>
      </c>
      <c r="B6" s="4">
        <v>190.12</v>
      </c>
    </row>
    <row r="7" spans="1:2" x14ac:dyDescent="0.25">
      <c r="A7" s="6" t="s">
        <v>62</v>
      </c>
      <c r="B7" s="4">
        <v>288.08</v>
      </c>
    </row>
    <row r="8" spans="1:2" x14ac:dyDescent="0.25">
      <c r="A8" s="6" t="s">
        <v>149</v>
      </c>
      <c r="B8" s="4">
        <v>245.14</v>
      </c>
    </row>
    <row r="9" spans="1:2" x14ac:dyDescent="0.25">
      <c r="A9" s="6" t="s">
        <v>223</v>
      </c>
      <c r="B9" s="4">
        <v>145.06</v>
      </c>
    </row>
    <row r="10" spans="1:2" x14ac:dyDescent="0.25">
      <c r="A10" s="6" t="s">
        <v>214</v>
      </c>
      <c r="B10" s="4">
        <v>409.58</v>
      </c>
    </row>
    <row r="11" spans="1:2" x14ac:dyDescent="0.25">
      <c r="A11" s="6" t="s">
        <v>103</v>
      </c>
      <c r="B11" s="4">
        <v>998.97</v>
      </c>
    </row>
    <row r="12" spans="1:2" x14ac:dyDescent="0.25">
      <c r="A12" s="6" t="s">
        <v>94</v>
      </c>
      <c r="B12" s="4">
        <v>1141.67</v>
      </c>
    </row>
    <row r="13" spans="1:2" x14ac:dyDescent="0.25">
      <c r="A13" s="6" t="s">
        <v>121</v>
      </c>
      <c r="B13" s="4">
        <v>1486.48</v>
      </c>
    </row>
    <row r="14" spans="1:2" x14ac:dyDescent="0.25">
      <c r="A14" s="6" t="s">
        <v>100</v>
      </c>
      <c r="B14" s="4">
        <v>1344.49</v>
      </c>
    </row>
    <row r="15" spans="1:2" x14ac:dyDescent="0.25">
      <c r="A15" s="6" t="s">
        <v>73</v>
      </c>
      <c r="B15" s="4">
        <v>934.86</v>
      </c>
    </row>
    <row r="16" spans="1:2" x14ac:dyDescent="0.25">
      <c r="A16" s="6" t="s">
        <v>79</v>
      </c>
      <c r="B16" s="4">
        <v>1488.31</v>
      </c>
    </row>
    <row r="17" spans="1:2" x14ac:dyDescent="0.25">
      <c r="A17" s="6" t="s">
        <v>202</v>
      </c>
      <c r="B17" s="4">
        <v>1063.58</v>
      </c>
    </row>
    <row r="18" spans="1:2" x14ac:dyDescent="0.25">
      <c r="A18" s="6" t="s">
        <v>38</v>
      </c>
      <c r="B18" s="4">
        <v>407.53</v>
      </c>
    </row>
    <row r="19" spans="1:2" x14ac:dyDescent="0.25">
      <c r="A19" s="6" t="s">
        <v>82</v>
      </c>
      <c r="B19" s="4">
        <v>562.21</v>
      </c>
    </row>
    <row r="20" spans="1:2" x14ac:dyDescent="0.25">
      <c r="A20" s="6" t="s">
        <v>205</v>
      </c>
      <c r="B20" s="4">
        <v>604.44000000000005</v>
      </c>
    </row>
    <row r="21" spans="1:2" x14ac:dyDescent="0.25">
      <c r="A21" s="6" t="s">
        <v>56</v>
      </c>
      <c r="B21" s="4">
        <v>1455.71</v>
      </c>
    </row>
    <row r="22" spans="1:2" x14ac:dyDescent="0.25">
      <c r="A22" s="6" t="s">
        <v>161</v>
      </c>
      <c r="B22" s="4">
        <v>331.92</v>
      </c>
    </row>
    <row r="23" spans="1:2" x14ac:dyDescent="0.25">
      <c r="A23" s="6" t="s">
        <v>49</v>
      </c>
      <c r="B23" s="4">
        <v>871.83</v>
      </c>
    </row>
    <row r="24" spans="1:2" x14ac:dyDescent="0.25">
      <c r="A24" s="6" t="s">
        <v>46</v>
      </c>
      <c r="B24" s="4">
        <v>558.16999999999996</v>
      </c>
    </row>
    <row r="25" spans="1:2" x14ac:dyDescent="0.25">
      <c r="A25" s="6" t="s">
        <v>187</v>
      </c>
      <c r="B25" s="4">
        <v>405.63</v>
      </c>
    </row>
    <row r="26" spans="1:2" x14ac:dyDescent="0.25">
      <c r="A26" s="6" t="s">
        <v>66</v>
      </c>
      <c r="B26" s="4">
        <v>521.08000000000004</v>
      </c>
    </row>
    <row r="27" spans="1:2" x14ac:dyDescent="0.25">
      <c r="A27" s="6" t="s">
        <v>193</v>
      </c>
      <c r="B27" s="4">
        <v>936.73</v>
      </c>
    </row>
    <row r="28" spans="1:2" x14ac:dyDescent="0.25">
      <c r="A28" s="6" t="s">
        <v>10</v>
      </c>
      <c r="B28" s="4">
        <v>71.86</v>
      </c>
    </row>
    <row r="29" spans="1:2" x14ac:dyDescent="0.25">
      <c r="A29" s="6" t="s">
        <v>76</v>
      </c>
      <c r="B29" s="4">
        <v>153.32</v>
      </c>
    </row>
    <row r="30" spans="1:2" x14ac:dyDescent="0.25">
      <c r="A30" s="6" t="s">
        <v>34</v>
      </c>
      <c r="B30" s="4">
        <v>433.23</v>
      </c>
    </row>
    <row r="31" spans="1:2" x14ac:dyDescent="0.25">
      <c r="A31" s="6" t="s">
        <v>217</v>
      </c>
      <c r="B31" s="4">
        <v>1158.19</v>
      </c>
    </row>
    <row r="32" spans="1:2" x14ac:dyDescent="0.25">
      <c r="A32" s="6" t="s">
        <v>152</v>
      </c>
      <c r="B32" s="4">
        <v>571.95000000000005</v>
      </c>
    </row>
    <row r="33" spans="1:2" x14ac:dyDescent="0.25">
      <c r="A33" s="6" t="s">
        <v>133</v>
      </c>
      <c r="B33" s="4">
        <v>548.69000000000005</v>
      </c>
    </row>
    <row r="34" spans="1:2" x14ac:dyDescent="0.25">
      <c r="A34" s="6" t="s">
        <v>208</v>
      </c>
      <c r="B34" s="4">
        <v>421.82</v>
      </c>
    </row>
    <row r="35" spans="1:2" x14ac:dyDescent="0.25">
      <c r="A35" s="6" t="s">
        <v>199</v>
      </c>
      <c r="B35" s="4">
        <v>345.83</v>
      </c>
    </row>
    <row r="36" spans="1:2" x14ac:dyDescent="0.25">
      <c r="A36" s="6" t="s">
        <v>31</v>
      </c>
      <c r="B36" s="4">
        <v>696.56</v>
      </c>
    </row>
    <row r="37" spans="1:2" x14ac:dyDescent="0.25">
      <c r="A37" s="6" t="s">
        <v>59</v>
      </c>
      <c r="B37" s="4">
        <v>1103.71</v>
      </c>
    </row>
    <row r="38" spans="1:2" x14ac:dyDescent="0.25">
      <c r="A38" s="6" t="s">
        <v>181</v>
      </c>
      <c r="B38" s="4">
        <v>387.71</v>
      </c>
    </row>
    <row r="39" spans="1:2" x14ac:dyDescent="0.25">
      <c r="A39" s="6" t="s">
        <v>196</v>
      </c>
      <c r="B39" s="4">
        <v>66.47</v>
      </c>
    </row>
    <row r="40" spans="1:2" x14ac:dyDescent="0.25">
      <c r="A40" s="6" t="s">
        <v>220</v>
      </c>
      <c r="B40" s="4">
        <v>988.7</v>
      </c>
    </row>
    <row r="41" spans="1:2" x14ac:dyDescent="0.25">
      <c r="A41" s="6" t="s">
        <v>142</v>
      </c>
      <c r="B41" s="4">
        <v>803.59</v>
      </c>
    </row>
    <row r="42" spans="1:2" x14ac:dyDescent="0.25">
      <c r="A42" s="6" t="s">
        <v>42</v>
      </c>
      <c r="B42" s="4">
        <v>837.39</v>
      </c>
    </row>
    <row r="43" spans="1:2" x14ac:dyDescent="0.25">
      <c r="A43" s="6" t="s">
        <v>85</v>
      </c>
      <c r="B43" s="4">
        <v>679.49</v>
      </c>
    </row>
    <row r="44" spans="1:2" x14ac:dyDescent="0.25">
      <c r="A44" s="6" t="s">
        <v>164</v>
      </c>
      <c r="B44" s="4">
        <v>75.36</v>
      </c>
    </row>
    <row r="45" spans="1:2" x14ac:dyDescent="0.25">
      <c r="A45" s="6" t="s">
        <v>91</v>
      </c>
      <c r="B45" s="4">
        <v>203.56</v>
      </c>
    </row>
    <row r="46" spans="1:2" x14ac:dyDescent="0.25">
      <c r="A46" s="6" t="s">
        <v>170</v>
      </c>
      <c r="B46" s="4">
        <v>1063.53</v>
      </c>
    </row>
    <row r="47" spans="1:2" x14ac:dyDescent="0.25">
      <c r="A47" s="6" t="s">
        <v>226</v>
      </c>
      <c r="B47" s="4">
        <v>1175.81</v>
      </c>
    </row>
    <row r="48" spans="1:2" x14ac:dyDescent="0.25">
      <c r="A48" s="6" t="s">
        <v>106</v>
      </c>
      <c r="B48" s="4">
        <v>887.01</v>
      </c>
    </row>
    <row r="49" spans="1:2" x14ac:dyDescent="0.25">
      <c r="A49" s="6" t="s">
        <v>124</v>
      </c>
      <c r="B49" s="4">
        <v>1205.81</v>
      </c>
    </row>
    <row r="50" spans="1:2" x14ac:dyDescent="0.25">
      <c r="A50" s="6" t="s">
        <v>211</v>
      </c>
      <c r="B50" s="4">
        <v>682.01</v>
      </c>
    </row>
    <row r="51" spans="1:2" x14ac:dyDescent="0.25">
      <c r="A51" s="6" t="s">
        <v>70</v>
      </c>
      <c r="B51" s="4">
        <v>1481.85</v>
      </c>
    </row>
    <row r="52" spans="1:2" x14ac:dyDescent="0.25">
      <c r="A52" s="6" t="s">
        <v>176</v>
      </c>
      <c r="B52" s="4">
        <v>133.15</v>
      </c>
    </row>
    <row r="53" spans="1:2" x14ac:dyDescent="0.25">
      <c r="A53" s="6" t="s">
        <v>112</v>
      </c>
      <c r="B53" s="4">
        <v>231.72</v>
      </c>
    </row>
    <row r="54" spans="1:2" x14ac:dyDescent="0.25">
      <c r="A54" s="6" t="s">
        <v>136</v>
      </c>
      <c r="B54" s="4">
        <v>687.19</v>
      </c>
    </row>
    <row r="55" spans="1:2" x14ac:dyDescent="0.25">
      <c r="A55" s="6" t="s">
        <v>184</v>
      </c>
      <c r="B55" s="4">
        <v>760.24</v>
      </c>
    </row>
    <row r="56" spans="1:2" x14ac:dyDescent="0.25">
      <c r="A56" s="6" t="s">
        <v>109</v>
      </c>
      <c r="B56" s="4">
        <v>472.58</v>
      </c>
    </row>
    <row r="57" spans="1:2" x14ac:dyDescent="0.25">
      <c r="A57" s="6" t="s">
        <v>115</v>
      </c>
      <c r="B57" s="4">
        <v>626.21</v>
      </c>
    </row>
    <row r="58" spans="1:2" x14ac:dyDescent="0.25">
      <c r="A58" s="6" t="s">
        <v>88</v>
      </c>
      <c r="B58" s="4">
        <v>1449.42</v>
      </c>
    </row>
    <row r="59" spans="1:2" x14ac:dyDescent="0.25">
      <c r="A59" s="6" t="s">
        <v>53</v>
      </c>
      <c r="B59" s="4">
        <v>693.48</v>
      </c>
    </row>
    <row r="60" spans="1:2" x14ac:dyDescent="0.25">
      <c r="A60" s="6" t="s">
        <v>13</v>
      </c>
      <c r="B60" s="4">
        <v>1041.6400000000001</v>
      </c>
    </row>
    <row r="61" spans="1:2" x14ac:dyDescent="0.25">
      <c r="A61" s="6" t="s">
        <v>28</v>
      </c>
      <c r="B61" s="4">
        <v>1135.51</v>
      </c>
    </row>
    <row r="62" spans="1:2" x14ac:dyDescent="0.25">
      <c r="A62" s="6" t="s">
        <v>118</v>
      </c>
      <c r="B62" s="4">
        <v>1007.69</v>
      </c>
    </row>
    <row r="63" spans="1:2" x14ac:dyDescent="0.25">
      <c r="A63" s="6" t="s">
        <v>155</v>
      </c>
      <c r="B63" s="4">
        <v>568.41999999999996</v>
      </c>
    </row>
    <row r="64" spans="1:2" x14ac:dyDescent="0.25">
      <c r="A64" s="6" t="s">
        <v>190</v>
      </c>
      <c r="B64" s="4">
        <v>1451.35</v>
      </c>
    </row>
    <row r="65" spans="1:2" x14ac:dyDescent="0.25">
      <c r="A65" s="6" t="s">
        <v>130</v>
      </c>
      <c r="B65" s="4">
        <v>620.6</v>
      </c>
    </row>
    <row r="66" spans="1:2" x14ac:dyDescent="0.25">
      <c r="A66" s="6" t="s">
        <v>146</v>
      </c>
      <c r="B66" s="4">
        <v>1333.32</v>
      </c>
    </row>
    <row r="67" spans="1:2" x14ac:dyDescent="0.25">
      <c r="A67" s="6" t="s">
        <v>173</v>
      </c>
      <c r="B67" s="4">
        <v>1868.57</v>
      </c>
    </row>
    <row r="68" spans="1:2" x14ac:dyDescent="0.25">
      <c r="A68" s="6" t="s">
        <v>127</v>
      </c>
      <c r="B68" s="4">
        <v>332.35</v>
      </c>
    </row>
    <row r="69" spans="1:2" x14ac:dyDescent="0.25">
      <c r="A69" s="6" t="s">
        <v>17</v>
      </c>
      <c r="B69" s="4">
        <v>759.14</v>
      </c>
    </row>
    <row r="70" spans="1:2" x14ac:dyDescent="0.25">
      <c r="A70" s="6" t="s">
        <v>21</v>
      </c>
      <c r="B70" s="4">
        <v>696.43</v>
      </c>
    </row>
    <row r="71" spans="1:2" x14ac:dyDescent="0.25">
      <c r="A71" s="6" t="s">
        <v>229</v>
      </c>
      <c r="B71" s="4">
        <v>51441.100000000006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B1" sqref="B1:B1048576"/>
    </sheetView>
  </sheetViews>
  <sheetFormatPr defaultRowHeight="15" x14ac:dyDescent="0.25"/>
  <cols>
    <col min="1" max="1" width="13.140625" customWidth="1"/>
    <col min="2" max="2" width="29.85546875" style="3" bestFit="1" customWidth="1"/>
  </cols>
  <sheetData>
    <row r="1" spans="1:2" x14ac:dyDescent="0.25">
      <c r="A1" s="5" t="s">
        <v>228</v>
      </c>
      <c r="B1" t="s">
        <v>227</v>
      </c>
    </row>
    <row r="2" spans="1:2" x14ac:dyDescent="0.25">
      <c r="A2" s="6" t="s">
        <v>5</v>
      </c>
      <c r="B2" s="4">
        <v>3803.76</v>
      </c>
    </row>
    <row r="3" spans="1:2" x14ac:dyDescent="0.25">
      <c r="A3" s="6" t="s">
        <v>6</v>
      </c>
      <c r="B3" s="4">
        <v>6293.2599999999993</v>
      </c>
    </row>
    <row r="4" spans="1:2" x14ac:dyDescent="0.25">
      <c r="A4" s="6" t="s">
        <v>143</v>
      </c>
      <c r="B4" s="4">
        <v>4791.92</v>
      </c>
    </row>
    <row r="5" spans="1:2" x14ac:dyDescent="0.25">
      <c r="A5" s="6" t="s">
        <v>63</v>
      </c>
      <c r="B5" s="4">
        <v>5467.43</v>
      </c>
    </row>
    <row r="6" spans="1:2" x14ac:dyDescent="0.25">
      <c r="A6" s="6" t="s">
        <v>50</v>
      </c>
      <c r="B6" s="4">
        <v>4438.67</v>
      </c>
    </row>
    <row r="7" spans="1:2" x14ac:dyDescent="0.25">
      <c r="A7" s="6" t="s">
        <v>67</v>
      </c>
      <c r="B7" s="4">
        <v>3439.4300000000003</v>
      </c>
    </row>
    <row r="8" spans="1:2" x14ac:dyDescent="0.25">
      <c r="A8" s="6" t="s">
        <v>39</v>
      </c>
      <c r="B8" s="4">
        <v>4144.33</v>
      </c>
    </row>
    <row r="9" spans="1:2" x14ac:dyDescent="0.25">
      <c r="A9" s="6" t="s">
        <v>22</v>
      </c>
      <c r="B9" s="4">
        <v>4560.7199999999993</v>
      </c>
    </row>
    <row r="10" spans="1:2" x14ac:dyDescent="0.25">
      <c r="A10" s="6" t="s">
        <v>14</v>
      </c>
      <c r="B10" s="4">
        <v>4525.2199999999993</v>
      </c>
    </row>
    <row r="11" spans="1:2" x14ac:dyDescent="0.25">
      <c r="A11" s="6" t="s">
        <v>18</v>
      </c>
      <c r="B11" s="4">
        <v>3125.3399999999997</v>
      </c>
    </row>
    <row r="12" spans="1:2" x14ac:dyDescent="0.25">
      <c r="A12" s="6" t="s">
        <v>43</v>
      </c>
      <c r="B12" s="4">
        <v>3096.57</v>
      </c>
    </row>
    <row r="13" spans="1:2" x14ac:dyDescent="0.25">
      <c r="A13" s="6" t="s">
        <v>35</v>
      </c>
      <c r="B13" s="4">
        <v>3754.4500000000003</v>
      </c>
    </row>
    <row r="14" spans="1:2" x14ac:dyDescent="0.25">
      <c r="A14" s="6" t="s">
        <v>229</v>
      </c>
      <c r="B14" s="4">
        <v>51441.1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1" sqref="B1:B1048576"/>
    </sheetView>
  </sheetViews>
  <sheetFormatPr defaultRowHeight="15" x14ac:dyDescent="0.25"/>
  <cols>
    <col min="1" max="1" width="16.42578125" bestFit="1" customWidth="1"/>
    <col min="2" max="2" width="29.85546875" style="3" customWidth="1"/>
  </cols>
  <sheetData>
    <row r="1" spans="1:2" x14ac:dyDescent="0.25">
      <c r="A1" s="5" t="s">
        <v>228</v>
      </c>
      <c r="B1" t="s">
        <v>227</v>
      </c>
    </row>
    <row r="2" spans="1:2" x14ac:dyDescent="0.25">
      <c r="A2" s="6" t="s">
        <v>78</v>
      </c>
      <c r="B2" s="4">
        <v>1488.31</v>
      </c>
    </row>
    <row r="3" spans="1:2" x14ac:dyDescent="0.25">
      <c r="A3" s="6" t="s">
        <v>120</v>
      </c>
      <c r="B3" s="4">
        <v>1486.48</v>
      </c>
    </row>
    <row r="4" spans="1:2" x14ac:dyDescent="0.25">
      <c r="A4" s="6" t="s">
        <v>69</v>
      </c>
      <c r="B4" s="4">
        <v>1481.85</v>
      </c>
    </row>
    <row r="5" spans="1:2" x14ac:dyDescent="0.25">
      <c r="A5" s="6" t="s">
        <v>172</v>
      </c>
      <c r="B5" s="4">
        <v>1465.99</v>
      </c>
    </row>
    <row r="6" spans="1:2" x14ac:dyDescent="0.25">
      <c r="A6" s="6" t="s">
        <v>55</v>
      </c>
      <c r="B6" s="4">
        <v>1455.71</v>
      </c>
    </row>
    <row r="7" spans="1:2" x14ac:dyDescent="0.25">
      <c r="A7" s="6" t="s">
        <v>229</v>
      </c>
      <c r="B7" s="4">
        <v>7378.3399999999992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7"/>
  <sheetViews>
    <sheetView tabSelected="1" zoomScale="70" zoomScaleNormal="70" workbookViewId="0">
      <selection activeCell="AD31" sqref="AD31"/>
    </sheetView>
  </sheetViews>
  <sheetFormatPr defaultRowHeight="15" x14ac:dyDescent="0.25"/>
  <sheetData>
    <row r="1" spans="1:41" ht="46.5" x14ac:dyDescent="0.7">
      <c r="A1" s="7"/>
      <c r="B1" s="7"/>
      <c r="C1" s="7"/>
      <c r="D1" s="7"/>
      <c r="E1" s="7"/>
      <c r="F1" s="7"/>
      <c r="G1" s="8" t="s">
        <v>230</v>
      </c>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row>
    <row r="2" spans="1:41" x14ac:dyDescent="0.25">
      <c r="A2" s="7"/>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row>
    <row r="3" spans="1:41"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row>
    <row r="4" spans="1:41" x14ac:dyDescent="0.25">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row>
    <row r="5" spans="1:41" x14ac:dyDescent="0.25">
      <c r="A5" s="7"/>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row>
    <row r="6" spans="1:41" x14ac:dyDescent="0.25">
      <c r="A6" s="7"/>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row>
    <row r="7" spans="1:41" x14ac:dyDescent="0.25">
      <c r="A7" s="7"/>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row>
    <row r="8" spans="1:41" x14ac:dyDescent="0.25">
      <c r="A8" s="7"/>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row>
    <row r="9" spans="1:41" x14ac:dyDescent="0.25">
      <c r="A9" s="7"/>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row>
    <row r="10" spans="1:41"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row>
    <row r="11" spans="1:41" x14ac:dyDescent="0.25">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row>
    <row r="12" spans="1:41" x14ac:dyDescent="0.25">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row>
    <row r="13" spans="1:41" x14ac:dyDescent="0.25">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row>
    <row r="14" spans="1:41" x14ac:dyDescent="0.25">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row>
    <row r="15" spans="1:41" x14ac:dyDescent="0.25">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row>
    <row r="16" spans="1:41" x14ac:dyDescent="0.25">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row>
    <row r="17" spans="1:41" x14ac:dyDescent="0.25">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row>
    <row r="18" spans="1:41" x14ac:dyDescent="0.25">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row>
    <row r="19" spans="1:41" x14ac:dyDescent="0.25">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row>
    <row r="20" spans="1:41"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row>
    <row r="21" spans="1:41" x14ac:dyDescent="0.25">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row>
    <row r="22" spans="1:41" x14ac:dyDescent="0.25">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row>
    <row r="23" spans="1:41" x14ac:dyDescent="0.25">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row>
    <row r="24" spans="1:41" x14ac:dyDescent="0.25">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row>
    <row r="25" spans="1:41" x14ac:dyDescent="0.25">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row>
    <row r="26" spans="1:41" x14ac:dyDescent="0.25">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row>
    <row r="27" spans="1:41" x14ac:dyDescent="0.25">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row>
    <row r="28" spans="1:41" x14ac:dyDescent="0.25">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row>
    <row r="29" spans="1:41" x14ac:dyDescent="0.25">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row>
    <row r="30" spans="1:41" x14ac:dyDescent="0.25">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row>
    <row r="31" spans="1:41"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row>
    <row r="32" spans="1:41" x14ac:dyDescent="0.25">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row>
    <row r="33" spans="1:41" x14ac:dyDescent="0.25">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row>
    <row r="34" spans="1:41" x14ac:dyDescent="0.25">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row>
    <row r="35" spans="1:41" x14ac:dyDescent="0.25">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row>
    <row r="36" spans="1:41" x14ac:dyDescent="0.25">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row>
    <row r="37" spans="1:41" x14ac:dyDescent="0.25">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workbookViewId="0">
      <selection activeCell="D32" sqref="D32"/>
    </sheetView>
  </sheetViews>
  <sheetFormatPr defaultRowHeight="15" x14ac:dyDescent="0.25"/>
  <cols>
    <col min="1" max="1" width="15.5703125" customWidth="1"/>
    <col min="2" max="2" width="19.28515625" customWidth="1"/>
    <col min="3" max="4" width="12.42578125" customWidth="1"/>
    <col min="5" max="5" width="26.85546875" customWidth="1"/>
    <col min="6" max="6" width="22.140625" style="3" customWidth="1"/>
  </cols>
  <sheetData>
    <row r="1" spans="1:6" ht="15.75" x14ac:dyDescent="0.25">
      <c r="A1" s="1" t="s">
        <v>7</v>
      </c>
      <c r="B1" s="1" t="s">
        <v>0</v>
      </c>
      <c r="C1" s="1" t="s">
        <v>1</v>
      </c>
      <c r="D1" s="1" t="s">
        <v>2</v>
      </c>
      <c r="E1" s="1" t="s">
        <v>3</v>
      </c>
      <c r="F1" s="2" t="s">
        <v>4</v>
      </c>
    </row>
    <row r="2" spans="1:6" x14ac:dyDescent="0.25">
      <c r="A2" t="s">
        <v>8</v>
      </c>
      <c r="B2" t="s">
        <v>9</v>
      </c>
      <c r="C2" t="s">
        <v>10</v>
      </c>
      <c r="D2" t="s">
        <v>5</v>
      </c>
      <c r="E2">
        <v>71.86</v>
      </c>
      <c r="F2" s="3">
        <v>4903.58</v>
      </c>
    </row>
    <row r="3" spans="1:6" x14ac:dyDescent="0.25">
      <c r="A3" t="s">
        <v>11</v>
      </c>
      <c r="B3" t="s">
        <v>12</v>
      </c>
      <c r="C3" t="s">
        <v>13</v>
      </c>
      <c r="D3" t="s">
        <v>14</v>
      </c>
      <c r="E3">
        <v>1041.6400000000001</v>
      </c>
      <c r="F3" s="3">
        <v>54403.44</v>
      </c>
    </row>
    <row r="4" spans="1:6" x14ac:dyDescent="0.25">
      <c r="A4" t="s">
        <v>15</v>
      </c>
      <c r="B4" t="s">
        <v>16</v>
      </c>
      <c r="C4" t="s">
        <v>17</v>
      </c>
      <c r="D4" t="s">
        <v>18</v>
      </c>
      <c r="E4">
        <v>759.14</v>
      </c>
      <c r="F4" s="3">
        <v>51012.24</v>
      </c>
    </row>
    <row r="5" spans="1:6" x14ac:dyDescent="0.25">
      <c r="A5" t="s">
        <v>19</v>
      </c>
      <c r="B5" t="s">
        <v>20</v>
      </c>
      <c r="C5" t="s">
        <v>21</v>
      </c>
      <c r="D5" t="s">
        <v>22</v>
      </c>
      <c r="E5">
        <v>696.43</v>
      </c>
      <c r="F5" s="3">
        <v>46338.36</v>
      </c>
    </row>
    <row r="6" spans="1:6" x14ac:dyDescent="0.25">
      <c r="A6" t="s">
        <v>23</v>
      </c>
      <c r="B6" t="s">
        <v>24</v>
      </c>
      <c r="C6" t="s">
        <v>25</v>
      </c>
      <c r="D6" t="s">
        <v>6</v>
      </c>
      <c r="E6">
        <v>190.12</v>
      </c>
      <c r="F6" s="3">
        <v>12086.52</v>
      </c>
    </row>
    <row r="7" spans="1:6" x14ac:dyDescent="0.25">
      <c r="A7" t="s">
        <v>26</v>
      </c>
      <c r="B7" t="s">
        <v>27</v>
      </c>
      <c r="C7" t="s">
        <v>28</v>
      </c>
      <c r="D7" t="s">
        <v>18</v>
      </c>
      <c r="E7">
        <v>1135.51</v>
      </c>
      <c r="F7" s="3">
        <v>70375.59</v>
      </c>
    </row>
    <row r="8" spans="1:6" x14ac:dyDescent="0.25">
      <c r="A8" t="s">
        <v>29</v>
      </c>
      <c r="B8" t="s">
        <v>30</v>
      </c>
      <c r="C8" t="s">
        <v>31</v>
      </c>
      <c r="D8" t="s">
        <v>5</v>
      </c>
      <c r="E8">
        <v>696.56</v>
      </c>
      <c r="F8" s="3">
        <v>51882.21</v>
      </c>
    </row>
    <row r="9" spans="1:6" x14ac:dyDescent="0.25">
      <c r="A9" t="s">
        <v>32</v>
      </c>
      <c r="B9" t="s">
        <v>33</v>
      </c>
      <c r="C9" t="s">
        <v>34</v>
      </c>
      <c r="D9" t="s">
        <v>35</v>
      </c>
      <c r="E9">
        <v>433.23</v>
      </c>
      <c r="F9" s="3">
        <v>30364.2</v>
      </c>
    </row>
    <row r="10" spans="1:6" x14ac:dyDescent="0.25">
      <c r="A10" t="s">
        <v>36</v>
      </c>
      <c r="B10" t="s">
        <v>37</v>
      </c>
      <c r="C10" t="s">
        <v>38</v>
      </c>
      <c r="D10" t="s">
        <v>39</v>
      </c>
      <c r="E10">
        <v>407.53</v>
      </c>
      <c r="F10" s="3">
        <v>23474.94</v>
      </c>
    </row>
    <row r="11" spans="1:6" x14ac:dyDescent="0.25">
      <c r="A11" t="s">
        <v>40</v>
      </c>
      <c r="B11" t="s">
        <v>41</v>
      </c>
      <c r="C11" t="s">
        <v>42</v>
      </c>
      <c r="D11" t="s">
        <v>43</v>
      </c>
      <c r="E11">
        <v>837.39</v>
      </c>
      <c r="F11" s="3">
        <v>45405.56</v>
      </c>
    </row>
    <row r="12" spans="1:6" x14ac:dyDescent="0.25">
      <c r="A12" t="s">
        <v>44</v>
      </c>
      <c r="B12" t="s">
        <v>45</v>
      </c>
      <c r="C12" t="s">
        <v>46</v>
      </c>
      <c r="D12" t="s">
        <v>5</v>
      </c>
      <c r="E12">
        <v>558.16999999999996</v>
      </c>
      <c r="F12" s="3">
        <v>29066.86</v>
      </c>
    </row>
    <row r="13" spans="1:6" x14ac:dyDescent="0.25">
      <c r="A13" t="s">
        <v>47</v>
      </c>
      <c r="B13" t="s">
        <v>48</v>
      </c>
      <c r="C13" t="s">
        <v>49</v>
      </c>
      <c r="D13" t="s">
        <v>50</v>
      </c>
      <c r="E13">
        <v>871.83</v>
      </c>
      <c r="F13" s="3">
        <v>53033.919999999998</v>
      </c>
    </row>
    <row r="14" spans="1:6" x14ac:dyDescent="0.25">
      <c r="A14" t="s">
        <v>51</v>
      </c>
      <c r="B14" t="s">
        <v>52</v>
      </c>
      <c r="C14" t="s">
        <v>53</v>
      </c>
      <c r="D14" t="s">
        <v>35</v>
      </c>
      <c r="E14">
        <v>693.48</v>
      </c>
      <c r="F14" s="3">
        <v>45340.2</v>
      </c>
    </row>
    <row r="15" spans="1:6" x14ac:dyDescent="0.25">
      <c r="A15" t="s">
        <v>54</v>
      </c>
      <c r="B15" t="s">
        <v>55</v>
      </c>
      <c r="C15" t="s">
        <v>56</v>
      </c>
      <c r="D15" t="s">
        <v>5</v>
      </c>
      <c r="E15">
        <v>1455.71</v>
      </c>
      <c r="F15" s="3">
        <v>78322.97</v>
      </c>
    </row>
    <row r="16" spans="1:6" x14ac:dyDescent="0.25">
      <c r="A16" t="s">
        <v>57</v>
      </c>
      <c r="B16" t="s">
        <v>58</v>
      </c>
      <c r="C16" t="s">
        <v>59</v>
      </c>
      <c r="D16" t="s">
        <v>6</v>
      </c>
      <c r="E16">
        <v>1103.71</v>
      </c>
      <c r="F16" s="3">
        <v>70942.58</v>
      </c>
    </row>
    <row r="17" spans="1:6" x14ac:dyDescent="0.25">
      <c r="A17" t="s">
        <v>60</v>
      </c>
      <c r="B17" t="s">
        <v>61</v>
      </c>
      <c r="C17" t="s">
        <v>62</v>
      </c>
      <c r="D17" t="s">
        <v>63</v>
      </c>
      <c r="E17">
        <v>288.08</v>
      </c>
      <c r="F17" s="3">
        <v>19723.849999999999</v>
      </c>
    </row>
    <row r="18" spans="1:6" x14ac:dyDescent="0.25">
      <c r="A18" t="s">
        <v>64</v>
      </c>
      <c r="B18" t="s">
        <v>65</v>
      </c>
      <c r="C18" t="s">
        <v>66</v>
      </c>
      <c r="D18" t="s">
        <v>67</v>
      </c>
      <c r="E18">
        <v>521.08000000000004</v>
      </c>
      <c r="F18" s="3">
        <v>36090.78</v>
      </c>
    </row>
    <row r="19" spans="1:6" x14ac:dyDescent="0.25">
      <c r="A19" t="s">
        <v>68</v>
      </c>
      <c r="B19" t="s">
        <v>69</v>
      </c>
      <c r="C19" t="s">
        <v>70</v>
      </c>
      <c r="D19" t="s">
        <v>22</v>
      </c>
      <c r="E19">
        <v>1481.85</v>
      </c>
      <c r="F19" s="3">
        <v>83282.41</v>
      </c>
    </row>
    <row r="20" spans="1:6" x14ac:dyDescent="0.25">
      <c r="A20" t="s">
        <v>71</v>
      </c>
      <c r="B20" t="s">
        <v>72</v>
      </c>
      <c r="C20" t="s">
        <v>73</v>
      </c>
      <c r="D20" t="s">
        <v>67</v>
      </c>
      <c r="E20">
        <v>934.86</v>
      </c>
      <c r="F20" s="3">
        <v>66261.52</v>
      </c>
    </row>
    <row r="21" spans="1:6" x14ac:dyDescent="0.25">
      <c r="A21" t="s">
        <v>74</v>
      </c>
      <c r="B21" t="s">
        <v>75</v>
      </c>
      <c r="C21" t="s">
        <v>76</v>
      </c>
      <c r="D21" t="s">
        <v>5</v>
      </c>
      <c r="E21">
        <v>153.32</v>
      </c>
      <c r="F21" s="3">
        <v>10689.91</v>
      </c>
    </row>
    <row r="22" spans="1:6" x14ac:dyDescent="0.25">
      <c r="A22" t="s">
        <v>77</v>
      </c>
      <c r="B22" t="s">
        <v>78</v>
      </c>
      <c r="C22" t="s">
        <v>79</v>
      </c>
      <c r="D22" t="s">
        <v>22</v>
      </c>
      <c r="E22">
        <v>1488.31</v>
      </c>
      <c r="F22" s="3">
        <v>106566.61</v>
      </c>
    </row>
    <row r="23" spans="1:6" x14ac:dyDescent="0.25">
      <c r="A23" t="s">
        <v>80</v>
      </c>
      <c r="B23" t="s">
        <v>81</v>
      </c>
      <c r="C23" t="s">
        <v>82</v>
      </c>
      <c r="D23" t="s">
        <v>22</v>
      </c>
      <c r="E23">
        <v>562.21</v>
      </c>
      <c r="F23" s="3">
        <v>37067.5</v>
      </c>
    </row>
    <row r="24" spans="1:6" x14ac:dyDescent="0.25">
      <c r="A24" t="s">
        <v>83</v>
      </c>
      <c r="B24" t="s">
        <v>84</v>
      </c>
      <c r="C24" t="s">
        <v>85</v>
      </c>
      <c r="D24" t="s">
        <v>43</v>
      </c>
      <c r="E24">
        <v>679.49</v>
      </c>
      <c r="F24" s="3">
        <v>36272.69</v>
      </c>
    </row>
    <row r="25" spans="1:6" x14ac:dyDescent="0.25">
      <c r="A25" t="s">
        <v>86</v>
      </c>
      <c r="B25" t="s">
        <v>87</v>
      </c>
      <c r="C25" t="s">
        <v>88</v>
      </c>
      <c r="D25" t="s">
        <v>6</v>
      </c>
      <c r="E25">
        <v>1449.42</v>
      </c>
      <c r="F25" s="3">
        <v>92394.57</v>
      </c>
    </row>
    <row r="26" spans="1:6" x14ac:dyDescent="0.25">
      <c r="A26" t="s">
        <v>89</v>
      </c>
      <c r="B26" t="s">
        <v>90</v>
      </c>
      <c r="C26" t="s">
        <v>91</v>
      </c>
      <c r="D26" t="s">
        <v>50</v>
      </c>
      <c r="E26">
        <v>203.56</v>
      </c>
      <c r="F26" s="3">
        <v>14341.78</v>
      </c>
    </row>
    <row r="27" spans="1:6" x14ac:dyDescent="0.25">
      <c r="A27" t="s">
        <v>92</v>
      </c>
      <c r="B27" t="s">
        <v>93</v>
      </c>
      <c r="C27" t="s">
        <v>94</v>
      </c>
      <c r="D27" t="s">
        <v>67</v>
      </c>
      <c r="E27">
        <v>1141.67</v>
      </c>
      <c r="F27" s="3">
        <v>58519.25</v>
      </c>
    </row>
    <row r="28" spans="1:6" x14ac:dyDescent="0.25">
      <c r="A28" t="s">
        <v>95</v>
      </c>
      <c r="B28" t="s">
        <v>96</v>
      </c>
      <c r="C28" t="s">
        <v>97</v>
      </c>
      <c r="D28" t="s">
        <v>63</v>
      </c>
      <c r="E28">
        <v>531.14</v>
      </c>
      <c r="F28" s="3">
        <v>29588.58</v>
      </c>
    </row>
    <row r="29" spans="1:6" x14ac:dyDescent="0.25">
      <c r="A29" t="s">
        <v>98</v>
      </c>
      <c r="B29" t="s">
        <v>99</v>
      </c>
      <c r="C29" t="s">
        <v>100</v>
      </c>
      <c r="D29" t="s">
        <v>39</v>
      </c>
      <c r="E29">
        <v>1344.49</v>
      </c>
      <c r="F29" s="3">
        <v>93850.15</v>
      </c>
    </row>
    <row r="30" spans="1:6" x14ac:dyDescent="0.25">
      <c r="A30" t="s">
        <v>101</v>
      </c>
      <c r="B30" t="s">
        <v>102</v>
      </c>
      <c r="C30" t="s">
        <v>103</v>
      </c>
      <c r="D30" t="s">
        <v>18</v>
      </c>
      <c r="E30">
        <v>998.97</v>
      </c>
      <c r="F30" s="3">
        <v>62247.66</v>
      </c>
    </row>
    <row r="31" spans="1:6" x14ac:dyDescent="0.25">
      <c r="A31" t="s">
        <v>104</v>
      </c>
      <c r="B31" t="s">
        <v>105</v>
      </c>
      <c r="C31" t="s">
        <v>106</v>
      </c>
      <c r="D31" t="s">
        <v>43</v>
      </c>
      <c r="E31">
        <v>887.01</v>
      </c>
      <c r="F31" s="3">
        <v>66380</v>
      </c>
    </row>
    <row r="32" spans="1:6" x14ac:dyDescent="0.25">
      <c r="A32" t="s">
        <v>107</v>
      </c>
      <c r="B32" t="s">
        <v>108</v>
      </c>
      <c r="C32" t="s">
        <v>109</v>
      </c>
      <c r="D32" t="s">
        <v>6</v>
      </c>
      <c r="E32">
        <v>472.58</v>
      </c>
      <c r="F32" s="3">
        <v>28384.25</v>
      </c>
    </row>
    <row r="33" spans="1:6" x14ac:dyDescent="0.25">
      <c r="A33" t="s">
        <v>110</v>
      </c>
      <c r="B33" t="s">
        <v>111</v>
      </c>
      <c r="C33" t="s">
        <v>112</v>
      </c>
      <c r="D33" t="s">
        <v>18</v>
      </c>
      <c r="E33">
        <v>231.72</v>
      </c>
      <c r="F33" s="3">
        <v>14916.8</v>
      </c>
    </row>
    <row r="34" spans="1:6" x14ac:dyDescent="0.25">
      <c r="A34" t="s">
        <v>113</v>
      </c>
      <c r="B34" t="s">
        <v>114</v>
      </c>
      <c r="C34" t="s">
        <v>115</v>
      </c>
      <c r="D34" t="s">
        <v>43</v>
      </c>
      <c r="E34">
        <v>626.21</v>
      </c>
      <c r="F34" s="3">
        <v>41418.74</v>
      </c>
    </row>
    <row r="35" spans="1:6" x14ac:dyDescent="0.25">
      <c r="A35" t="s">
        <v>116</v>
      </c>
      <c r="B35" t="s">
        <v>117</v>
      </c>
      <c r="C35" t="s">
        <v>118</v>
      </c>
      <c r="D35" t="s">
        <v>63</v>
      </c>
      <c r="E35">
        <v>1007.69</v>
      </c>
      <c r="F35" s="3">
        <v>70931.33</v>
      </c>
    </row>
    <row r="36" spans="1:6" x14ac:dyDescent="0.25">
      <c r="A36" t="s">
        <v>119</v>
      </c>
      <c r="B36" t="s">
        <v>120</v>
      </c>
      <c r="C36" t="s">
        <v>121</v>
      </c>
      <c r="D36" t="s">
        <v>63</v>
      </c>
      <c r="E36">
        <v>1486.48</v>
      </c>
      <c r="F36" s="3">
        <v>78065.98</v>
      </c>
    </row>
    <row r="37" spans="1:6" x14ac:dyDescent="0.25">
      <c r="A37" t="s">
        <v>122</v>
      </c>
      <c r="B37" t="s">
        <v>123</v>
      </c>
      <c r="C37" t="s">
        <v>124</v>
      </c>
      <c r="D37" t="s">
        <v>6</v>
      </c>
      <c r="E37">
        <v>1205.81</v>
      </c>
      <c r="F37" s="3">
        <v>62451.58</v>
      </c>
    </row>
    <row r="38" spans="1:6" x14ac:dyDescent="0.25">
      <c r="A38" t="s">
        <v>125</v>
      </c>
      <c r="B38" t="s">
        <v>126</v>
      </c>
      <c r="C38" t="s">
        <v>127</v>
      </c>
      <c r="D38" t="s">
        <v>39</v>
      </c>
      <c r="E38">
        <v>332.35</v>
      </c>
      <c r="F38" s="3">
        <v>20281.95</v>
      </c>
    </row>
    <row r="39" spans="1:6" x14ac:dyDescent="0.25">
      <c r="A39" t="s">
        <v>128</v>
      </c>
      <c r="B39" t="s">
        <v>129</v>
      </c>
      <c r="C39" t="s">
        <v>130</v>
      </c>
      <c r="D39" t="s">
        <v>50</v>
      </c>
      <c r="E39">
        <v>620.6</v>
      </c>
      <c r="F39" s="3">
        <v>45615.91</v>
      </c>
    </row>
    <row r="40" spans="1:6" x14ac:dyDescent="0.25">
      <c r="A40" t="s">
        <v>131</v>
      </c>
      <c r="B40" t="s">
        <v>132</v>
      </c>
      <c r="C40" t="s">
        <v>133</v>
      </c>
      <c r="D40" t="s">
        <v>67</v>
      </c>
      <c r="E40">
        <v>548.69000000000005</v>
      </c>
      <c r="F40" s="3">
        <v>40804.629999999997</v>
      </c>
    </row>
    <row r="41" spans="1:6" x14ac:dyDescent="0.25">
      <c r="A41" t="s">
        <v>134</v>
      </c>
      <c r="B41" t="s">
        <v>135</v>
      </c>
      <c r="C41" t="s">
        <v>136</v>
      </c>
      <c r="D41" t="s">
        <v>14</v>
      </c>
      <c r="E41">
        <v>687.19</v>
      </c>
      <c r="F41" s="3">
        <v>41334.22</v>
      </c>
    </row>
    <row r="42" spans="1:6" x14ac:dyDescent="0.25">
      <c r="A42" t="s">
        <v>137</v>
      </c>
      <c r="B42" t="s">
        <v>138</v>
      </c>
      <c r="C42" t="s">
        <v>139</v>
      </c>
      <c r="D42" t="s">
        <v>67</v>
      </c>
      <c r="E42">
        <v>293.13</v>
      </c>
      <c r="F42" s="3">
        <v>21106.09</v>
      </c>
    </row>
    <row r="43" spans="1:6" x14ac:dyDescent="0.25">
      <c r="A43" t="s">
        <v>140</v>
      </c>
      <c r="B43" t="s">
        <v>141</v>
      </c>
      <c r="C43" t="s">
        <v>142</v>
      </c>
      <c r="D43" t="s">
        <v>143</v>
      </c>
      <c r="E43">
        <v>803.59</v>
      </c>
      <c r="F43" s="3">
        <v>42899.77</v>
      </c>
    </row>
    <row r="44" spans="1:6" x14ac:dyDescent="0.25">
      <c r="A44" t="s">
        <v>144</v>
      </c>
      <c r="B44" t="s">
        <v>145</v>
      </c>
      <c r="C44" t="s">
        <v>146</v>
      </c>
      <c r="D44" t="s">
        <v>50</v>
      </c>
      <c r="E44">
        <v>1333.32</v>
      </c>
      <c r="F44" s="3">
        <v>95690.7</v>
      </c>
    </row>
    <row r="45" spans="1:6" x14ac:dyDescent="0.25">
      <c r="A45" t="s">
        <v>147</v>
      </c>
      <c r="B45" t="s">
        <v>148</v>
      </c>
      <c r="C45" t="s">
        <v>149</v>
      </c>
      <c r="D45" t="s">
        <v>5</v>
      </c>
      <c r="E45">
        <v>245.14</v>
      </c>
      <c r="F45" s="3">
        <v>15926.29</v>
      </c>
    </row>
    <row r="46" spans="1:6" x14ac:dyDescent="0.25">
      <c r="A46" t="s">
        <v>150</v>
      </c>
      <c r="B46" t="s">
        <v>151</v>
      </c>
      <c r="C46" t="s">
        <v>152</v>
      </c>
      <c r="D46" t="s">
        <v>35</v>
      </c>
      <c r="E46">
        <v>571.95000000000005</v>
      </c>
      <c r="F46" s="3">
        <v>41247.46</v>
      </c>
    </row>
    <row r="47" spans="1:6" x14ac:dyDescent="0.25">
      <c r="A47" t="s">
        <v>153</v>
      </c>
      <c r="B47" t="s">
        <v>154</v>
      </c>
      <c r="C47" t="s">
        <v>155</v>
      </c>
      <c r="D47" t="s">
        <v>39</v>
      </c>
      <c r="E47">
        <v>568.41999999999996</v>
      </c>
      <c r="F47" s="3">
        <v>28976.48</v>
      </c>
    </row>
    <row r="48" spans="1:6" x14ac:dyDescent="0.25">
      <c r="A48" t="s">
        <v>156</v>
      </c>
      <c r="B48" t="s">
        <v>157</v>
      </c>
      <c r="C48" t="s">
        <v>158</v>
      </c>
      <c r="D48" t="s">
        <v>14</v>
      </c>
      <c r="E48">
        <v>1228.6199999999999</v>
      </c>
      <c r="F48" s="3">
        <v>64573.9</v>
      </c>
    </row>
    <row r="49" spans="1:6" x14ac:dyDescent="0.25">
      <c r="A49" t="s">
        <v>159</v>
      </c>
      <c r="B49" t="s">
        <v>160</v>
      </c>
      <c r="C49" t="s">
        <v>161</v>
      </c>
      <c r="D49" t="s">
        <v>22</v>
      </c>
      <c r="E49">
        <v>331.92</v>
      </c>
      <c r="F49" s="3">
        <v>16771.68</v>
      </c>
    </row>
    <row r="50" spans="1:6" x14ac:dyDescent="0.25">
      <c r="A50" t="s">
        <v>162</v>
      </c>
      <c r="B50" t="s">
        <v>163</v>
      </c>
      <c r="C50" t="s">
        <v>164</v>
      </c>
      <c r="D50" t="s">
        <v>5</v>
      </c>
      <c r="E50">
        <v>75.36</v>
      </c>
      <c r="F50" s="3">
        <v>5236.08</v>
      </c>
    </row>
    <row r="51" spans="1:6" x14ac:dyDescent="0.25">
      <c r="A51" t="s">
        <v>165</v>
      </c>
      <c r="B51" t="s">
        <v>166</v>
      </c>
      <c r="C51" t="s">
        <v>167</v>
      </c>
      <c r="D51" t="s">
        <v>63</v>
      </c>
      <c r="E51">
        <v>1084.1600000000001</v>
      </c>
      <c r="F51" s="3">
        <v>77669.320000000007</v>
      </c>
    </row>
    <row r="52" spans="1:6" x14ac:dyDescent="0.25">
      <c r="A52" t="s">
        <v>168</v>
      </c>
      <c r="B52" t="s">
        <v>169</v>
      </c>
      <c r="C52" t="s">
        <v>170</v>
      </c>
      <c r="D52" t="s">
        <v>50</v>
      </c>
      <c r="E52">
        <v>1063.53</v>
      </c>
      <c r="F52" s="3">
        <v>55885.4</v>
      </c>
    </row>
    <row r="53" spans="1:6" x14ac:dyDescent="0.25">
      <c r="A53" t="s">
        <v>171</v>
      </c>
      <c r="B53" t="s">
        <v>172</v>
      </c>
      <c r="C53" t="s">
        <v>173</v>
      </c>
      <c r="D53" t="s">
        <v>6</v>
      </c>
      <c r="E53">
        <v>1465.99</v>
      </c>
      <c r="F53" s="3">
        <v>93675.7</v>
      </c>
    </row>
    <row r="54" spans="1:6" x14ac:dyDescent="0.25">
      <c r="A54" t="s">
        <v>174</v>
      </c>
      <c r="B54" t="s">
        <v>175</v>
      </c>
      <c r="C54" t="s">
        <v>176</v>
      </c>
      <c r="D54" t="s">
        <v>63</v>
      </c>
      <c r="E54">
        <v>133.15</v>
      </c>
      <c r="F54" s="3">
        <v>6814.89</v>
      </c>
    </row>
    <row r="55" spans="1:6" x14ac:dyDescent="0.25">
      <c r="A55" t="s">
        <v>177</v>
      </c>
      <c r="B55" t="s">
        <v>178</v>
      </c>
      <c r="C55" t="s">
        <v>173</v>
      </c>
      <c r="D55" t="s">
        <v>5</v>
      </c>
      <c r="E55">
        <v>402.58</v>
      </c>
      <c r="F55" s="3">
        <v>20820.419999999998</v>
      </c>
    </row>
    <row r="56" spans="1:6" x14ac:dyDescent="0.25">
      <c r="A56" t="s">
        <v>179</v>
      </c>
      <c r="B56" t="s">
        <v>180</v>
      </c>
      <c r="C56" t="s">
        <v>181</v>
      </c>
      <c r="D56" t="s">
        <v>39</v>
      </c>
      <c r="E56">
        <v>387.71</v>
      </c>
      <c r="F56" s="3">
        <v>24610.22</v>
      </c>
    </row>
    <row r="57" spans="1:6" x14ac:dyDescent="0.25">
      <c r="A57" t="s">
        <v>182</v>
      </c>
      <c r="B57" t="s">
        <v>183</v>
      </c>
      <c r="C57" t="s">
        <v>184</v>
      </c>
      <c r="D57" t="s">
        <v>143</v>
      </c>
      <c r="E57">
        <v>760.24</v>
      </c>
      <c r="F57" s="3">
        <v>52474.35</v>
      </c>
    </row>
    <row r="58" spans="1:6" x14ac:dyDescent="0.25">
      <c r="A58" t="s">
        <v>185</v>
      </c>
      <c r="B58" t="s">
        <v>186</v>
      </c>
      <c r="C58" t="s">
        <v>187</v>
      </c>
      <c r="D58" t="s">
        <v>6</v>
      </c>
      <c r="E58">
        <v>405.63</v>
      </c>
      <c r="F58" s="3">
        <v>30303.84</v>
      </c>
    </row>
    <row r="59" spans="1:6" x14ac:dyDescent="0.25">
      <c r="A59" t="s">
        <v>188</v>
      </c>
      <c r="B59" t="s">
        <v>189</v>
      </c>
      <c r="C59" t="s">
        <v>190</v>
      </c>
      <c r="D59" t="s">
        <v>35</v>
      </c>
      <c r="E59">
        <v>1451.35</v>
      </c>
      <c r="F59" s="3">
        <v>104467.99</v>
      </c>
    </row>
    <row r="60" spans="1:6" x14ac:dyDescent="0.25">
      <c r="A60" t="s">
        <v>191</v>
      </c>
      <c r="B60" t="s">
        <v>192</v>
      </c>
      <c r="C60" t="s">
        <v>193</v>
      </c>
      <c r="D60" t="s">
        <v>63</v>
      </c>
      <c r="E60">
        <v>936.73</v>
      </c>
      <c r="F60" s="3">
        <v>63077.39</v>
      </c>
    </row>
    <row r="61" spans="1:6" x14ac:dyDescent="0.25">
      <c r="A61" t="s">
        <v>194</v>
      </c>
      <c r="B61" t="s">
        <v>195</v>
      </c>
      <c r="C61" t="s">
        <v>196</v>
      </c>
      <c r="D61" t="s">
        <v>43</v>
      </c>
      <c r="E61">
        <v>66.47</v>
      </c>
      <c r="F61" s="3">
        <v>3761.84</v>
      </c>
    </row>
    <row r="62" spans="1:6" x14ac:dyDescent="0.25">
      <c r="A62" t="s">
        <v>197</v>
      </c>
      <c r="B62" t="s">
        <v>198</v>
      </c>
      <c r="C62" t="s">
        <v>199</v>
      </c>
      <c r="D62" t="s">
        <v>50</v>
      </c>
      <c r="E62">
        <v>345.83</v>
      </c>
      <c r="F62" s="3">
        <v>21558.83</v>
      </c>
    </row>
    <row r="63" spans="1:6" x14ac:dyDescent="0.25">
      <c r="A63" t="s">
        <v>200</v>
      </c>
      <c r="B63" t="s">
        <v>201</v>
      </c>
      <c r="C63" t="s">
        <v>202</v>
      </c>
      <c r="D63" t="s">
        <v>143</v>
      </c>
      <c r="E63">
        <v>1063.58</v>
      </c>
      <c r="F63" s="3">
        <v>69915.66</v>
      </c>
    </row>
    <row r="64" spans="1:6" x14ac:dyDescent="0.25">
      <c r="A64" t="s">
        <v>203</v>
      </c>
      <c r="B64" t="s">
        <v>204</v>
      </c>
      <c r="C64" t="s">
        <v>205</v>
      </c>
      <c r="D64" t="s">
        <v>35</v>
      </c>
      <c r="E64">
        <v>604.44000000000005</v>
      </c>
      <c r="F64" s="3">
        <v>44742.59</v>
      </c>
    </row>
    <row r="65" spans="1:6" x14ac:dyDescent="0.25">
      <c r="A65" t="s">
        <v>206</v>
      </c>
      <c r="B65" t="s">
        <v>207</v>
      </c>
      <c r="C65" t="s">
        <v>208</v>
      </c>
      <c r="D65" t="s">
        <v>39</v>
      </c>
      <c r="E65">
        <v>421.82</v>
      </c>
      <c r="F65" s="3">
        <v>24419.42</v>
      </c>
    </row>
    <row r="66" spans="1:6" x14ac:dyDescent="0.25">
      <c r="A66" t="s">
        <v>209</v>
      </c>
      <c r="B66" t="s">
        <v>210</v>
      </c>
      <c r="C66" t="s">
        <v>211</v>
      </c>
      <c r="D66" t="s">
        <v>39</v>
      </c>
      <c r="E66">
        <v>682.01</v>
      </c>
      <c r="F66" s="3">
        <v>40202.01</v>
      </c>
    </row>
    <row r="67" spans="1:6" x14ac:dyDescent="0.25">
      <c r="A67" t="s">
        <v>212</v>
      </c>
      <c r="B67" t="s">
        <v>213</v>
      </c>
      <c r="C67" t="s">
        <v>214</v>
      </c>
      <c r="D67" t="s">
        <v>14</v>
      </c>
      <c r="E67">
        <v>409.58</v>
      </c>
      <c r="F67" s="3">
        <v>30240.43</v>
      </c>
    </row>
    <row r="68" spans="1:6" x14ac:dyDescent="0.25">
      <c r="A68" t="s">
        <v>215</v>
      </c>
      <c r="B68" t="s">
        <v>216</v>
      </c>
      <c r="C68" t="s">
        <v>217</v>
      </c>
      <c r="D68" t="s">
        <v>14</v>
      </c>
      <c r="E68">
        <v>1158.19</v>
      </c>
      <c r="F68" s="3">
        <v>69715.179999999993</v>
      </c>
    </row>
    <row r="69" spans="1:6" x14ac:dyDescent="0.25">
      <c r="A69" t="s">
        <v>218</v>
      </c>
      <c r="B69" t="s">
        <v>219</v>
      </c>
      <c r="C69" t="s">
        <v>220</v>
      </c>
      <c r="D69" t="s">
        <v>143</v>
      </c>
      <c r="E69">
        <v>988.7</v>
      </c>
      <c r="F69" s="3">
        <v>59117.2</v>
      </c>
    </row>
    <row r="70" spans="1:6" x14ac:dyDescent="0.25">
      <c r="A70" t="s">
        <v>221</v>
      </c>
      <c r="B70" t="s">
        <v>222</v>
      </c>
      <c r="C70" t="s">
        <v>223</v>
      </c>
      <c r="D70" t="s">
        <v>5</v>
      </c>
      <c r="E70">
        <v>145.06</v>
      </c>
      <c r="F70" s="3">
        <v>7964.6</v>
      </c>
    </row>
    <row r="71" spans="1:6" x14ac:dyDescent="0.25">
      <c r="A71" t="s">
        <v>224</v>
      </c>
      <c r="B71" t="s">
        <v>225</v>
      </c>
      <c r="C71" t="s">
        <v>226</v>
      </c>
      <c r="D71" t="s">
        <v>143</v>
      </c>
      <c r="E71">
        <v>1175.81</v>
      </c>
      <c r="F71" s="3">
        <v>82306.179999999993</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pivot1</vt:lpstr>
      <vt:lpstr>pivot2</vt:lpstr>
      <vt:lpstr>pivot3</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Nyam Theresa Iveren</dc:creator>
  <cp:lastModifiedBy>Nyam Theresa Iveren</cp:lastModifiedBy>
  <dcterms:created xsi:type="dcterms:W3CDTF">2025-08-12T01:01:57Z</dcterms:created>
  <dcterms:modified xsi:type="dcterms:W3CDTF">2025-08-12T02:37:15Z</dcterms:modified>
</cp:coreProperties>
</file>