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Operation Excel\"/>
    </mc:Choice>
  </mc:AlternateContent>
  <bookViews>
    <workbookView xWindow="0" yWindow="0" windowWidth="19200" windowHeight="6930" activeTab="2"/>
  </bookViews>
  <sheets>
    <sheet name="Sheet4" sheetId="5" r:id="rId1"/>
    <sheet name="Table 1" sheetId="1" r:id="rId2"/>
    <sheet name="Sheet1" sheetId="2" r:id="rId3"/>
  </sheets>
  <definedNames>
    <definedName name="_xlnm._FilterDatabase" localSheetId="1" hidden="1">'Table 1'!$A$13:$H$82</definedName>
  </definedNames>
  <calcPr calcId="162913"/>
  <pivotCaches>
    <pivotCache cacheId="34" r:id="rId4"/>
  </pivotCaches>
</workbook>
</file>

<file path=xl/sharedStrings.xml><?xml version="1.0" encoding="utf-8"?>
<sst xmlns="http://schemas.openxmlformats.org/spreadsheetml/2006/main" count="248" uniqueCount="133">
  <si>
    <r>
      <rPr>
        <b/>
        <sz val="15"/>
        <color rgb="FF6CB23F"/>
        <rFont val="Arial"/>
        <family val="2"/>
      </rPr>
      <t>M-PESA STATEMENT</t>
    </r>
  </si>
  <si>
    <r>
      <rPr>
        <b/>
        <sz val="10"/>
        <color rgb="FF6CB23F"/>
        <rFont val="Arial"/>
        <family val="2"/>
      </rPr>
      <t>SUMMARY</t>
    </r>
  </si>
  <si>
    <r>
      <rPr>
        <b/>
        <sz val="6"/>
        <color rgb="FFFFFFFF"/>
        <rFont val="Arial"/>
        <family val="2"/>
      </rPr>
      <t>TRANSACTION TYPE</t>
    </r>
  </si>
  <si>
    <r>
      <rPr>
        <b/>
        <sz val="6"/>
        <color rgb="FFFFFFFF"/>
        <rFont val="Arial"/>
        <family val="2"/>
      </rPr>
      <t>PAID IN</t>
    </r>
  </si>
  <si>
    <r>
      <rPr>
        <b/>
        <sz val="6"/>
        <color rgb="FFFFFFFF"/>
        <rFont val="Arial"/>
        <family val="2"/>
      </rPr>
      <t>PAID OUT</t>
    </r>
  </si>
  <si>
    <r>
      <rPr>
        <sz val="6"/>
        <rFont val="Arial"/>
        <family val="2"/>
      </rPr>
      <t>SEND MONEY:</t>
    </r>
  </si>
  <si>
    <r>
      <rPr>
        <sz val="6"/>
        <rFont val="Arial"/>
        <family val="2"/>
      </rPr>
      <t>RECEIVED MONEY:</t>
    </r>
  </si>
  <si>
    <r>
      <rPr>
        <sz val="6"/>
        <rFont val="Arial"/>
        <family val="2"/>
      </rPr>
      <t>AGENT DEPOSIT</t>
    </r>
  </si>
  <si>
    <r>
      <rPr>
        <sz val="6"/>
        <rFont val="Arial"/>
        <family val="2"/>
      </rPr>
      <t>AGENT WITHDRAWAL:</t>
    </r>
  </si>
  <si>
    <r>
      <rPr>
        <sz val="6"/>
        <rFont val="Arial"/>
        <family val="2"/>
      </rPr>
      <t>LIPA NA M-PESA (PAYBILL):</t>
    </r>
  </si>
  <si>
    <r>
      <rPr>
        <sz val="6"/>
        <rFont val="Arial"/>
        <family val="2"/>
      </rPr>
      <t>LIPA NA M-PESA (BUY GOODS):</t>
    </r>
  </si>
  <si>
    <r>
      <rPr>
        <sz val="6"/>
        <rFont val="Arial"/>
        <family val="2"/>
      </rPr>
      <t>OTHERS:</t>
    </r>
  </si>
  <si>
    <r>
      <rPr>
        <b/>
        <sz val="7"/>
        <rFont val="Arial"/>
        <family val="2"/>
      </rPr>
      <t>TOTAL</t>
    </r>
  </si>
  <si>
    <r>
      <rPr>
        <sz val="6"/>
        <rFont val="Arial"/>
        <family val="2"/>
      </rPr>
      <t>Airtime Purchase</t>
    </r>
  </si>
  <si>
    <r>
      <rPr>
        <sz val="6"/>
        <rFont val="Arial"/>
        <family val="2"/>
      </rPr>
      <t>Completed</t>
    </r>
  </si>
  <si>
    <r>
      <rPr>
        <sz val="6"/>
        <rFont val="Arial"/>
        <family val="2"/>
      </rPr>
      <t>Customer Transfer of Funds Charge</t>
    </r>
  </si>
  <si>
    <r>
      <rPr>
        <sz val="6"/>
        <rFont val="Arial"/>
        <family val="2"/>
      </rPr>
      <t>Pay Bill Charge</t>
    </r>
  </si>
  <si>
    <r>
      <rPr>
        <sz val="6"/>
        <rFont val="Arial"/>
        <family val="2"/>
      </rPr>
      <t>M-Shwari Loan Repayment</t>
    </r>
  </si>
  <si>
    <r>
      <rPr>
        <sz val="6"/>
        <rFont val="Arial"/>
        <family val="2"/>
      </rPr>
      <t>Withdrawal Charge</t>
    </r>
  </si>
  <si>
    <r>
      <rPr>
        <sz val="6"/>
        <rFont val="Arial"/>
        <family val="2"/>
      </rPr>
      <t>M-Shwari Loan Request</t>
    </r>
  </si>
  <si>
    <r>
      <rPr>
        <sz val="6"/>
        <rFont val="Arial"/>
        <family val="2"/>
      </rPr>
      <t>M-Shwari Loan Disburse</t>
    </r>
  </si>
  <si>
    <r>
      <rPr>
        <sz val="6"/>
        <rFont val="Arial"/>
        <family val="2"/>
      </rPr>
      <t>QBC82WCKS4</t>
    </r>
  </si>
  <si>
    <r>
      <rPr>
        <sz val="6"/>
        <rFont val="Arial"/>
        <family val="2"/>
      </rPr>
      <t>QBB5172C0D</t>
    </r>
  </si>
  <si>
    <t xml:space="preserve">Steps </t>
  </si>
  <si>
    <t xml:space="preserve">Convert pdf statement into excel file </t>
  </si>
  <si>
    <t>Use the filter option to categorize</t>
  </si>
  <si>
    <r>
      <rPr>
        <b/>
        <sz val="10"/>
        <color rgb="FFFFFFFF"/>
        <rFont val="Arial"/>
        <family val="2"/>
      </rPr>
      <t>Receipt No.</t>
    </r>
  </si>
  <si>
    <r>
      <rPr>
        <b/>
        <sz val="10"/>
        <color rgb="FFFFFFFF"/>
        <rFont val="Arial"/>
        <family val="2"/>
      </rPr>
      <t>Completion Time</t>
    </r>
  </si>
  <si>
    <r>
      <rPr>
        <b/>
        <sz val="10"/>
        <color rgb="FFFFFFFF"/>
        <rFont val="Arial"/>
        <family val="2"/>
      </rPr>
      <t>Details</t>
    </r>
  </si>
  <si>
    <r>
      <rPr>
        <b/>
        <sz val="10"/>
        <color rgb="FFFFFFFF"/>
        <rFont val="Arial"/>
        <family val="2"/>
      </rPr>
      <t>Transaction Status</t>
    </r>
  </si>
  <si>
    <r>
      <rPr>
        <b/>
        <sz val="10"/>
        <color rgb="FFFFFFFF"/>
        <rFont val="Arial"/>
        <family val="2"/>
      </rPr>
      <t>Paid In</t>
    </r>
  </si>
  <si>
    <r>
      <rPr>
        <b/>
        <sz val="10"/>
        <color rgb="FFFFFFFF"/>
        <rFont val="Arial"/>
        <family val="2"/>
      </rPr>
      <t>Withdrawn</t>
    </r>
  </si>
  <si>
    <r>
      <rPr>
        <b/>
        <sz val="10"/>
        <color rgb="FFFFFFFF"/>
        <rFont val="Arial"/>
        <family val="2"/>
      </rPr>
      <t>Balance</t>
    </r>
  </si>
  <si>
    <t>Delete unwanted rows</t>
  </si>
  <si>
    <t xml:space="preserve">Edit out empty columns to create a pivot table </t>
  </si>
  <si>
    <t>Grand Total</t>
  </si>
  <si>
    <t>QBC82WG544</t>
  </si>
  <si>
    <t>Airtime Purchase</t>
  </si>
  <si>
    <t>Sum of Paid In</t>
  </si>
  <si>
    <t>Sum of Withdrawn</t>
  </si>
  <si>
    <t xml:space="preserve">Transaction Details </t>
  </si>
  <si>
    <t>Customer Payment to small Biz</t>
  </si>
  <si>
    <t xml:space="preserve">Funds received </t>
  </si>
  <si>
    <t>Online Merchant Payment</t>
  </si>
  <si>
    <t xml:space="preserve">Mshwari loan </t>
  </si>
  <si>
    <t>Paybill Transactions</t>
  </si>
  <si>
    <t xml:space="preserve">Equity Bulk Transactions  </t>
  </si>
  <si>
    <t>Funds Transfer to Individuals</t>
  </si>
  <si>
    <t xml:space="preserve">Cash withdrawals </t>
  </si>
  <si>
    <t xml:space="preserve">Group data into similar transactions </t>
  </si>
  <si>
    <t xml:space="preserve">Create a pie chart </t>
  </si>
  <si>
    <t>Business Payment from 30060</t>
  </si>
  <si>
    <t xml:space="preserve">Pay Bill Online </t>
  </si>
  <si>
    <t xml:space="preserve">Delete private information </t>
  </si>
  <si>
    <t xml:space="preserve">Customer Withdrawal At Agent Till </t>
  </si>
  <si>
    <t xml:space="preserve">Pay Bill Online to </t>
  </si>
  <si>
    <t xml:space="preserve">Merchant Payment Online </t>
  </si>
  <si>
    <t>Customer Transfer to</t>
  </si>
  <si>
    <t xml:space="preserve">Customer Payment to Small Business to </t>
  </si>
  <si>
    <t xml:space="preserve">Customer Transfer to </t>
  </si>
  <si>
    <t xml:space="preserve">Merchant Payment Online to </t>
  </si>
  <si>
    <t xml:space="preserve">Pay Bill Online to 247247 - Equity Paybill </t>
  </si>
  <si>
    <t xml:space="preserve">Business Payment from 300600 - Equity Bulk Account via API. </t>
  </si>
  <si>
    <t xml:space="preserve">Funds received from </t>
  </si>
  <si>
    <t>Merchant Payment Online to</t>
  </si>
  <si>
    <t xml:space="preserve">Business Payment from 300600 - Equity Bulk Account </t>
  </si>
  <si>
    <t xml:space="preserve">Customer Withdrawal At Agent </t>
  </si>
  <si>
    <t>Pay Bill Online to</t>
  </si>
  <si>
    <t>QBS4WPWK</t>
  </si>
  <si>
    <t>QBR1U9S0</t>
  </si>
  <si>
    <t>QBR9MN6Z</t>
  </si>
  <si>
    <t>QBR9TN6Z</t>
  </si>
  <si>
    <t>QBQ1RRUD</t>
  </si>
  <si>
    <t>QBQ1RRB</t>
  </si>
  <si>
    <t>QBQ5QY2</t>
  </si>
  <si>
    <t>QBY23J1</t>
  </si>
  <si>
    <t>QBQ5BXL</t>
  </si>
  <si>
    <t>Q0PQPRGG</t>
  </si>
  <si>
    <t>QBP9PQF</t>
  </si>
  <si>
    <t>Q9PQ7D0N</t>
  </si>
  <si>
    <t>QBSQY</t>
  </si>
  <si>
    <t>QBPK6SQY</t>
  </si>
  <si>
    <t>QBP9P</t>
  </si>
  <si>
    <t>QBJIYW1</t>
  </si>
  <si>
    <t>QBQYXO6</t>
  </si>
  <si>
    <t>QBO2NU</t>
  </si>
  <si>
    <t>U4AKF</t>
  </si>
  <si>
    <t>O3ND7SHF</t>
  </si>
  <si>
    <t>QBN4N2</t>
  </si>
  <si>
    <t>QB06YHB</t>
  </si>
  <si>
    <t>1N06YHB</t>
  </si>
  <si>
    <t>MNCUB2</t>
  </si>
  <si>
    <t>QBN2IB7</t>
  </si>
  <si>
    <t>QO11QI</t>
  </si>
  <si>
    <t>K8HK4UMA</t>
  </si>
  <si>
    <t>QBK8MA</t>
  </si>
  <si>
    <t>QBEQ8WD</t>
  </si>
  <si>
    <t>HEQ8WD</t>
  </si>
  <si>
    <t>K6GY61QS</t>
  </si>
  <si>
    <t>QB2GHD1</t>
  </si>
  <si>
    <t>QBQWR7</t>
  </si>
  <si>
    <t>5DV983L</t>
  </si>
  <si>
    <t>QBI983L</t>
  </si>
  <si>
    <t>QBI40G</t>
  </si>
  <si>
    <t>QBI6DV</t>
  </si>
  <si>
    <t>QFYN8E</t>
  </si>
  <si>
    <t>F67FYN8E</t>
  </si>
  <si>
    <t>QBE8EQP</t>
  </si>
  <si>
    <t>QBE95V</t>
  </si>
  <si>
    <t>QBTTOE</t>
  </si>
  <si>
    <t>04OD5ZO</t>
  </si>
  <si>
    <t>QOALFZ</t>
  </si>
  <si>
    <t>43LSWH8</t>
  </si>
  <si>
    <t>QBDWH8</t>
  </si>
  <si>
    <t>Z454EI</t>
  </si>
  <si>
    <t>3XEOXMH</t>
  </si>
  <si>
    <t>XASN7I</t>
  </si>
  <si>
    <t>TW8SEF</t>
  </si>
  <si>
    <t>89TW73TT</t>
  </si>
  <si>
    <t>9NOWNOX</t>
  </si>
  <si>
    <t>QBVKX0N</t>
  </si>
  <si>
    <t>45MU8CWB</t>
  </si>
  <si>
    <t>QTKH1S</t>
  </si>
  <si>
    <t>2MBX71S</t>
  </si>
  <si>
    <t>34L6KE7G</t>
  </si>
  <si>
    <t>8IJNG5C</t>
  </si>
  <si>
    <t>QIJNG5C</t>
  </si>
  <si>
    <t>QBG6S7A</t>
  </si>
  <si>
    <t>0IG6S7A</t>
  </si>
  <si>
    <t>Q1I5KEK9</t>
  </si>
  <si>
    <t>9I5IUYT</t>
  </si>
  <si>
    <t>27I5H9E</t>
  </si>
  <si>
    <t>Alter the recipt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</si>
</sst>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;@"/>
  </numFmts>
  <fonts count="17" x14ac:knownFonts="1">
    <font>
      <sz val="10"/>
      <color rgb="FF000000"/>
      <name val="Times New Roman"/>
      <charset val="204"/>
    </font>
    <font>
      <b/>
      <sz val="15"/>
      <name val="Arial"/>
    </font>
    <font>
      <b/>
      <sz val="10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b/>
      <sz val="15"/>
      <color rgb="FF6CB23F"/>
      <name val="Arial"/>
      <family val="2"/>
    </font>
    <font>
      <sz val="6"/>
      <name val="Arial"/>
      <family val="2"/>
    </font>
    <font>
      <b/>
      <sz val="10"/>
      <color rgb="FF6CB23F"/>
      <name val="Arial"/>
      <family val="2"/>
    </font>
    <font>
      <b/>
      <sz val="6"/>
      <color rgb="FFFFFFFF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CB23F"/>
      </patternFill>
    </fill>
  </fills>
  <borders count="11">
    <border>
      <left/>
      <right/>
      <top/>
      <bottom/>
      <diagonal/>
    </border>
    <border>
      <left style="thin">
        <color rgb="FF6CB23F"/>
      </left>
      <right/>
      <top/>
      <bottom/>
      <diagonal/>
    </border>
    <border>
      <left/>
      <right style="thin">
        <color rgb="FF6CB23F"/>
      </right>
      <top/>
      <bottom/>
      <diagonal/>
    </border>
    <border>
      <left style="thin">
        <color rgb="FF6CB23F"/>
      </left>
      <right style="thin">
        <color rgb="FF6CB23F"/>
      </right>
      <top/>
      <bottom style="thin">
        <color rgb="FF6CB23F"/>
      </bottom>
      <diagonal/>
    </border>
    <border>
      <left style="thin">
        <color rgb="FF6CB23F"/>
      </left>
      <right/>
      <top/>
      <bottom style="thin">
        <color rgb="FF6CB23F"/>
      </bottom>
      <diagonal/>
    </border>
    <border>
      <left/>
      <right/>
      <top/>
      <bottom style="thin">
        <color rgb="FF6CB23F"/>
      </bottom>
      <diagonal/>
    </border>
    <border>
      <left/>
      <right style="thin">
        <color rgb="FF6CB23F"/>
      </right>
      <top/>
      <bottom style="thin">
        <color rgb="FF6CB23F"/>
      </bottom>
      <diagonal/>
    </border>
    <border>
      <left style="thin">
        <color rgb="FF6CB23F"/>
      </left>
      <right style="thin">
        <color rgb="FF6CB23F"/>
      </right>
      <top style="thin">
        <color rgb="FF6CB23F"/>
      </top>
      <bottom style="thin">
        <color rgb="FF6CB23F"/>
      </bottom>
      <diagonal/>
    </border>
    <border>
      <left style="thin">
        <color rgb="FF6CB23F"/>
      </left>
      <right/>
      <top style="thin">
        <color rgb="FF6CB23F"/>
      </top>
      <bottom style="thin">
        <color rgb="FF6CB23F"/>
      </bottom>
      <diagonal/>
    </border>
    <border>
      <left/>
      <right/>
      <top style="thin">
        <color rgb="FF6CB23F"/>
      </top>
      <bottom style="thin">
        <color rgb="FF6CB23F"/>
      </bottom>
      <diagonal/>
    </border>
    <border>
      <left/>
      <right style="thin">
        <color rgb="FF6CB23F"/>
      </right>
      <top style="thin">
        <color rgb="FF6CB23F"/>
      </top>
      <bottom style="thin">
        <color rgb="FF6CB23F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4" fontId="5" fillId="0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2" fontId="5" fillId="0" borderId="3" xfId="0" applyNumberFormat="1" applyFont="1" applyFill="1" applyBorder="1" applyAlignment="1">
      <alignment horizontal="right" vertical="top" shrinkToFit="1"/>
    </xf>
    <xf numFmtId="164" fontId="5" fillId="0" borderId="7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center" wrapText="1"/>
    </xf>
    <xf numFmtId="2" fontId="5" fillId="0" borderId="7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4" fontId="5" fillId="0" borderId="7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24"/>
    </xf>
    <xf numFmtId="0" fontId="2" fillId="0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2" fontId="5" fillId="0" borderId="4" xfId="0" applyNumberFormat="1" applyFont="1" applyFill="1" applyBorder="1" applyAlignment="1">
      <alignment horizontal="center" vertical="top" shrinkToFit="1"/>
    </xf>
    <xf numFmtId="2" fontId="5" fillId="0" borderId="6" xfId="0" applyNumberFormat="1" applyFont="1" applyFill="1" applyBorder="1" applyAlignment="1">
      <alignment horizontal="center" vertical="top" shrinkToFit="1"/>
    </xf>
    <xf numFmtId="4" fontId="5" fillId="0" borderId="4" xfId="0" applyNumberFormat="1" applyFont="1" applyFill="1" applyBorder="1" applyAlignment="1">
      <alignment horizontal="center" vertical="top" shrinkToFit="1"/>
    </xf>
    <xf numFmtId="4" fontId="5" fillId="0" borderId="6" xfId="0" applyNumberFormat="1" applyFont="1" applyFill="1" applyBorder="1" applyAlignment="1">
      <alignment horizontal="center" vertical="top" shrinkToFi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4" fontId="5" fillId="0" borderId="8" xfId="0" applyNumberFormat="1" applyFont="1" applyFill="1" applyBorder="1" applyAlignment="1">
      <alignment horizontal="center" vertical="top" shrinkToFit="1"/>
    </xf>
    <xf numFmtId="4" fontId="5" fillId="0" borderId="10" xfId="0" applyNumberFormat="1" applyFont="1" applyFill="1" applyBorder="1" applyAlignment="1">
      <alignment horizontal="center" vertical="top" shrinkToFit="1"/>
    </xf>
    <xf numFmtId="2" fontId="5" fillId="0" borderId="8" xfId="0" applyNumberFormat="1" applyFont="1" applyFill="1" applyBorder="1" applyAlignment="1">
      <alignment horizontal="center" vertical="top" shrinkToFit="1"/>
    </xf>
    <xf numFmtId="2" fontId="5" fillId="0" borderId="10" xfId="0" applyNumberFormat="1" applyFont="1" applyFill="1" applyBorder="1" applyAlignment="1">
      <alignment horizontal="center" vertical="top" shrinkToFi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4" fontId="7" fillId="0" borderId="8" xfId="0" applyNumberFormat="1" applyFont="1" applyFill="1" applyBorder="1" applyAlignment="1">
      <alignment horizontal="center" vertical="top" shrinkToFit="1"/>
    </xf>
    <xf numFmtId="4" fontId="7" fillId="0" borderId="1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top" wrapText="1" indent="1"/>
    </xf>
    <xf numFmtId="0" fontId="13" fillId="2" borderId="0" xfId="0" applyFont="1" applyFill="1" applyBorder="1" applyAlignment="1">
      <alignment horizontal="left" vertical="top" wrapText="1" indent="3"/>
    </xf>
    <xf numFmtId="0" fontId="13" fillId="2" borderId="0" xfId="0" applyFont="1" applyFill="1" applyBorder="1" applyAlignment="1">
      <alignment horizontal="left" vertical="top" wrapText="1" indent="1"/>
    </xf>
    <xf numFmtId="0" fontId="13" fillId="2" borderId="0" xfId="0" applyFont="1" applyFill="1" applyBorder="1" applyAlignment="1">
      <alignment horizontal="left" vertical="top" wrapText="1" indent="2"/>
    </xf>
    <xf numFmtId="0" fontId="13" fillId="2" borderId="2" xfId="0" applyFont="1" applyFill="1" applyBorder="1" applyAlignment="1">
      <alignment horizontal="left" vertical="top" wrapText="1" indent="2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  <xf numFmtId="0" fontId="13" fillId="2" borderId="0" xfId="0" applyFont="1" applyFill="1" applyBorder="1" applyAlignment="1">
      <alignment horizontal="center" vertical="top" wrapText="1"/>
    </xf>
    <xf numFmtId="0" fontId="0" fillId="0" borderId="0" xfId="0" pivotButton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9" fillId="0" borderId="8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[MPESA Pivot.xlsx]Sheet4!Online Merchant Payment</c:name>
    <c:fmtId val="1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layout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Sum of Paid In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Sheet4!$A$4:$A$13</c:f>
              <c:strCache>
                <c:ptCount val="9"/>
                <c:pt idx="0">
                  <c:v>Airtime Purchase</c:v>
                </c:pt>
                <c:pt idx="1">
                  <c:v>Equity Bulk Transactions  </c:v>
                </c:pt>
                <c:pt idx="2">
                  <c:v>Customer Payment to small Biz</c:v>
                </c:pt>
                <c:pt idx="3">
                  <c:v>Funds Transfer to Individuals</c:v>
                </c:pt>
                <c:pt idx="4">
                  <c:v>Cash withdrawals </c:v>
                </c:pt>
                <c:pt idx="5">
                  <c:v>Funds received </c:v>
                </c:pt>
                <c:pt idx="6">
                  <c:v>Online Merchant Payment</c:v>
                </c:pt>
                <c:pt idx="7">
                  <c:v>Mshwari loan </c:v>
                </c:pt>
                <c:pt idx="8">
                  <c:v>Paybill Transactions</c:v>
                </c:pt>
              </c:strCache>
            </c:strRef>
          </c:cat>
          <c:val>
            <c:numRef>
              <c:f>Sheet4!$B$4:$B$13</c:f>
              <c:numCache>
                <c:formatCode>General</c:formatCode>
                <c:ptCount val="9"/>
                <c:pt idx="1">
                  <c:v>48400</c:v>
                </c:pt>
                <c:pt idx="5">
                  <c:v>1560</c:v>
                </c:pt>
                <c:pt idx="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9-45C9-BFD1-7F4064D6A7D0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Withdrawn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Sheet4!$A$4:$A$13</c:f>
              <c:strCache>
                <c:ptCount val="9"/>
                <c:pt idx="0">
                  <c:v>Airtime Purchase</c:v>
                </c:pt>
                <c:pt idx="1">
                  <c:v>Equity Bulk Transactions  </c:v>
                </c:pt>
                <c:pt idx="2">
                  <c:v>Customer Payment to small Biz</c:v>
                </c:pt>
                <c:pt idx="3">
                  <c:v>Funds Transfer to Individuals</c:v>
                </c:pt>
                <c:pt idx="4">
                  <c:v>Cash withdrawals </c:v>
                </c:pt>
                <c:pt idx="5">
                  <c:v>Funds received </c:v>
                </c:pt>
                <c:pt idx="6">
                  <c:v>Online Merchant Payment</c:v>
                </c:pt>
                <c:pt idx="7">
                  <c:v>Mshwari loan </c:v>
                </c:pt>
                <c:pt idx="8">
                  <c:v>Paybill Transactions</c:v>
                </c:pt>
              </c:strCache>
            </c:strRef>
          </c:cat>
          <c:val>
            <c:numRef>
              <c:f>Sheet4!$C$4:$C$13</c:f>
              <c:numCache>
                <c:formatCode>General</c:formatCode>
                <c:ptCount val="9"/>
                <c:pt idx="0">
                  <c:v>-2760</c:v>
                </c:pt>
                <c:pt idx="2">
                  <c:v>-736</c:v>
                </c:pt>
                <c:pt idx="3">
                  <c:v>-1177</c:v>
                </c:pt>
                <c:pt idx="4">
                  <c:v>-17650</c:v>
                </c:pt>
                <c:pt idx="6">
                  <c:v>-9426</c:v>
                </c:pt>
                <c:pt idx="7">
                  <c:v>-7085</c:v>
                </c:pt>
                <c:pt idx="8">
                  <c:v>-13620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39-45C9-BFD1-7F4064D6A7D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</xdr:colOff>
      <xdr:row>2</xdr:row>
      <xdr:rowOff>22225</xdr:rowOff>
    </xdr:from>
    <xdr:to>
      <xdr:col>15</xdr:col>
      <xdr:colOff>98425</xdr:colOff>
      <xdr:row>18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3175</xdr:colOff>
      <xdr:row>82</xdr:row>
      <xdr:rowOff>0</xdr:rowOff>
    </xdr:from>
    <xdr:ext cx="6642100" cy="0"/>
    <xdr:sp macro="" textlink="">
      <xdr:nvSpPr>
        <xdr:cNvPr id="3" name="Shape 3"/>
        <xdr:cNvSpPr/>
      </xdr:nvSpPr>
      <xdr:spPr>
        <a:xfrm>
          <a:off x="0" y="0"/>
          <a:ext cx="6642100" cy="0"/>
        </a:xfrm>
        <a:custGeom>
          <a:avLst/>
          <a:gdLst/>
          <a:ahLst/>
          <a:cxnLst/>
          <a:rect l="0" t="0" r="0" b="0"/>
          <a:pathLst>
            <a:path w="6642100">
              <a:moveTo>
                <a:pt x="6642100" y="0"/>
              </a:moveTo>
              <a:lnTo>
                <a:pt x="0" y="0"/>
              </a:lnTo>
            </a:path>
          </a:pathLst>
        </a:custGeom>
        <a:ln w="27940">
          <a:solidFill>
            <a:srgbClr val="6CB23F"/>
          </a:solidFill>
        </a:ln>
      </xdr:spPr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114.753945601849" createdVersion="6" refreshedVersion="6" minRefreshableVersion="3" recordCount="69">
  <cacheSource type="worksheet">
    <worksheetSource ref="A13:G82" sheet="Table 1"/>
  </cacheSource>
  <cacheFields count="10">
    <cacheField name="Receipt No." numFmtId="0">
      <sharedItems count="56">
        <s v="QBS4WCDPWK"/>
        <s v="QBS2V0D24W"/>
        <s v="QBR1U9S0QD"/>
        <s v="QBR9TOMN6Z"/>
        <s v="QBQ1RRUDDB"/>
        <s v="QBQ5QY23J1"/>
        <s v="QBQ5QTZBXL"/>
        <s v="QBP0PQPRGG"/>
        <s v="QBP9PQI9QF"/>
        <s v="QBP9PQ7D0N"/>
        <s v="QBP4PK6SQY"/>
        <s v="QBP9PJL0VD"/>
        <s v="QBP9PJIYW1"/>
        <s v="QBO2OQYXO6"/>
        <s v="QBO2NU7CKA"/>
        <s v="QBO7NU4AKF"/>
        <s v="QBO3ND7SHF"/>
        <s v="QBN4N2Y2MQ"/>
        <s v="QBN1N06YHB"/>
        <s v="QBN0MNCUB2"/>
        <s v="QBN3LO2IB7"/>
        <s v="QBN6LO11QI"/>
        <s v="QBK8HK4UMA"/>
        <s v="QBK5HEQ8WD"/>
        <s v="QBK6GY61QS"/>
        <s v="QBJ9F2GHD1"/>
        <s v="QBI9E3QWR7"/>
        <s v="QBI5DV983L"/>
        <s v="QBI4DV6I0G"/>
        <s v="QBI6DV6OWA"/>
        <s v="QBF67FYN8E"/>
        <s v="QBE56V8EQP"/>
        <s v="QBE95Q3V8V"/>
        <s v="QBE65PTTOE"/>
        <s v="QBD04OD5ZO"/>
        <s v="QBD94OALFZ"/>
        <s v="QBD43LSWH8"/>
        <s v="QBC82WG544"/>
        <s v="QBC82WCKS4"/>
        <s v="QBB5172C0D"/>
        <s v="QBB0Z454EI"/>
        <s v="QBA3XEOXMH"/>
        <s v="QBA4XASN7I"/>
        <s v="QB81TW8SEF"/>
        <s v="QB89TW73TT"/>
        <s v="QB59NOWNOX"/>
        <s v="QB49MVKX0N"/>
        <s v="QB45MU8CWB"/>
        <s v="QB42MTKH1S"/>
        <s v="QB42MBX71S"/>
        <s v="QB34L6KE7G"/>
        <s v="QB28IJNG5C"/>
        <s v="QB20IG6S7A"/>
        <s v="QB21I5KEK9"/>
        <s v="QB29I5IUYT"/>
        <s v="QB27I5H9ET"/>
      </sharedItems>
    </cacheField>
    <cacheField name="Completion Time" numFmtId="164">
      <sharedItems containsSemiMixedTypes="0" containsNonDate="0" containsDate="1" containsString="0" minDate="2022-02-02T08:05:19" maxDate="2022-02-28T23:59:19" count="55">
        <d v="2022-02-28T23:59:19"/>
        <d v="2022-02-28T12:41:49"/>
        <d v="2022-02-27T21:46:55"/>
        <d v="2022-02-27T17:20:47"/>
        <d v="2022-02-26T16:24:30"/>
        <d v="2022-02-26T08:45:31"/>
        <d v="2022-02-26T07:12:07"/>
        <d v="2022-02-25T15:18:58"/>
        <d v="2022-02-25T15:15:53"/>
        <d v="2022-02-25T15:11:10"/>
        <d v="2022-02-25T13:38:18"/>
        <d v="2022-02-25T13:28:50"/>
        <d v="2022-02-25T13:27:59"/>
        <d v="2022-02-24T21:27:15"/>
        <d v="2022-02-24T14:32:11"/>
        <d v="2022-02-24T14:30:57"/>
        <d v="2022-02-24T09:47:15"/>
        <d v="2022-02-23T23:41:23"/>
        <d v="2022-02-23T21:57:43"/>
        <d v="2022-02-23T19:12:25"/>
        <d v="2022-02-23T10:28:49"/>
        <d v="2022-02-23T10:28:05"/>
        <d v="2022-02-20T20:32:34"/>
        <d v="2022-02-20T19:30:21"/>
        <d v="2022-02-20T15:48:01"/>
        <d v="2022-02-19T14:47:16"/>
        <d v="2022-02-18T21:30:57"/>
        <d v="2022-02-18T19:46:36"/>
        <d v="2022-02-18T19:45:51"/>
        <d v="2022-02-15T12:24:34"/>
        <d v="2022-02-14T22:52:34"/>
        <d v="2022-02-14T13:27:41"/>
        <d v="2022-02-14T13:23:33"/>
        <d v="2022-02-13T19:39:02"/>
        <d v="2022-02-13T19:38:19"/>
        <d v="2022-02-13T09:31:59"/>
        <d v="2022-02-12T19:16:25"/>
        <d v="2022-02-12T19:15:36"/>
        <d v="2022-02-11T20:20:49"/>
        <d v="2022-02-11T11:49:13"/>
        <d v="2022-02-10T13:15:41"/>
        <d v="2022-02-10T12:13:24"/>
        <d v="2022-02-08T14:57:18"/>
        <d v="2022-02-08T14:56:17"/>
        <d v="2022-02-05T07:22:43"/>
        <d v="2022-02-04T17:47:36"/>
        <d v="2022-02-04T17:31:01"/>
        <d v="2022-02-04T17:22:53"/>
        <d v="2022-02-04T13:02:06"/>
        <d v="2022-02-03T18:58:45"/>
        <d v="2022-02-02T12:10:14"/>
        <d v="2022-02-02T11:13:47"/>
        <d v="2022-02-02T08:07:00"/>
        <d v="2022-02-02T08:06:06"/>
        <d v="2022-02-02T08:05:19"/>
      </sharedItems>
      <fieldGroup par="8" base="1">
        <rangePr groupBy="minutes" startDate="2022-02-02T08:05:19" endDate="2022-02-28T23:59:19"/>
        <groupItems count="62">
          <s v="&lt;2/2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2/28/2022"/>
        </groupItems>
      </fieldGroup>
    </cacheField>
    <cacheField name="Details" numFmtId="0">
      <sharedItems count="46">
        <s v="Airtime Purchase"/>
        <s v="Pay Bill Online to 247247 - Equity Paybill Account Acc. 0970194667837"/>
        <s v="Merchant Payment Online to 118896 - Quick Mart Mfangano"/>
        <s v="Customer Transfer of Funds Charge"/>
        <s v="Customer Transfer to 254792293116 - PETER GITONGA"/>
        <s v="Customer Payment to Small Business to 254706960320 - Evanson Gatuota Wangu"/>
        <s v="Customer Transfer to 0701855344 - JAMES GICHURU KARAU"/>
        <s v="Merchant Payment Online to 7213197 - QUICK MART Kiserian"/>
        <s v="Pay Bill Online to 247247 - Equity Paybill Account Acc. 0796792386"/>
        <s v="Business Payment from 300600 - Equity Bulk Account via API. Original conversation ID is 227504876549."/>
        <s v="Funds received from 254720686727 - EDWARD KUBAI"/>
        <s v="Customer Transfer to 0702756028 - Karoli Onyango Oduor"/>
        <s v="Merchant Payment Online to 7135325 - HUMPHREY AVUGWI LUGOHE"/>
        <s v="Business Payment from 300600 - Equity Bulk Account via API. Original conversation ID is 818890150162."/>
        <s v="Merchant Payment Online to 7002853 - MUHINDI MWEUSI SUPERMARKET LTD"/>
        <s v="Business Payment from 300600 - Equity Bulk Account via API. Original conversation ID is 176844722843."/>
        <s v="Pay Bill Online to 522522 - KCB Paybill AC Acc. 1277819785"/>
        <s v="Pay Bill Charge"/>
        <s v="Pay Bill Online to 585858 - Startimes Limited Acc. 02723322683"/>
        <s v="Merchant Payment Online to 7152405 - EUNIQUEST    WATER VENDOR"/>
        <s v="M-Shwari Loan Repayment"/>
        <s v="Business Payment from 300600 - Equity Bulk Account via API. Original conversation ID is 517562122902."/>
        <s v="Withdrawal Charge"/>
        <s v="Customer Withdrawal At Agent Till 330849 - Gelglobal Ent Ltd Chess Digital Mobiles At Githurai 44 Agg"/>
        <s v="Customer Transfer to 254708669494 - DENNIS MUHINDI LIJENGA"/>
        <s v="Merchant Payment Online to 7142798 - Naivas Aga Khan Walk"/>
        <s v="Merchant Payment Online to 827473 - BIG KNIFE LTD"/>
        <s v="Pay Bill Online to 4027701 - SPOTIFY Acc. SPOTIFY .."/>
        <s v="Customer Withdrawal At Agent Till 323218 - TWIN STARS  blessed hand next to think twice along kangundo rd Agg"/>
        <s v="M-Shwari Loan Request"/>
        <s v="M-Shwari Loan Disburse"/>
        <s v="Customer Transfer to 254720518905 - RUTH WANJIRU NGIGI"/>
        <s v="Pay Bill Online to 4444444 - MYAIRTIME 0777 058146"/>
        <s v="Pay Bill Online to 4444444 - MYAIRTIME 0777058146"/>
        <s v="Business Payment from 300600 - Equity Bulk Account via API. Original conversation ID is 865226381547."/>
        <s v="Pay Bill Online to 4073449 - LETS DRIFT LIMITED   Acc. 27805"/>
        <s v="Business Payment from 300600 - Equity Bulk Account via API. Original conversation ID is 261606902001."/>
        <s v="Business Payment from 300600 - Equity Bulk Account via API. Original conversation ID is 800893818377."/>
        <s v="Business Payment from 300600 - Equity Bulk Account via API. Original conversation ID is 070149052892."/>
        <s v="Customer Transfer to 254722579493 - JAMES GITAU NJOROGE"/>
        <s v="Customer Withdrawal At Agent Till 458639 - Scorpio TeleCommsRONALD GNALA STREET"/>
        <s v="Business Payment from 300600 - Equity Bulk Account via API. Original conversation ID is 998125974602."/>
        <s v="Funds received from 254715539140 - LYDIA AWUOR OTIENO"/>
        <s v="Merchant Payment Online to 118184 - Quick Mart Buruburu"/>
        <s v="Pay Bill Online to 4073449 - LETS DRIFT LIMITED   Acc. 26083"/>
        <s v="Business Payment from 300600 - Equity Bulk Account via API. Original conversation ID is 786320990426."/>
      </sharedItems>
      <fieldGroup par="9"/>
    </cacheField>
    <cacheField name="Transaction Status" numFmtId="0">
      <sharedItems count="1">
        <s v="Completed"/>
      </sharedItems>
    </cacheField>
    <cacheField name="Paid In" numFmtId="0">
      <sharedItems containsString="0" containsBlank="1" containsNumber="1" containsInteger="1" minValue="0" maxValue="20000" count="11">
        <m/>
        <n v="11000"/>
        <n v="1030"/>
        <n v="1000"/>
        <n v="5000"/>
        <n v="0"/>
        <n v="2500"/>
        <n v="3000"/>
        <n v="400"/>
        <n v="530"/>
        <n v="20000"/>
      </sharedItems>
    </cacheField>
    <cacheField name="Withdrawn" numFmtId="0">
      <sharedItems containsString="0" containsBlank="1" containsNumber="1" containsInteger="1" minValue="-13000" maxValue="-6" count="37">
        <n v="-140"/>
        <n v="-350"/>
        <n v="-330"/>
        <n v="-6"/>
        <n v="-250"/>
        <n v="-12"/>
        <n v="-700"/>
        <n v="-200"/>
        <n v="-10000"/>
        <m/>
        <n v="-227"/>
        <n v="-600"/>
        <n v="-20"/>
        <n v="-1000"/>
        <n v="-500"/>
        <n v="-23"/>
        <n v="-899"/>
        <n v="-215"/>
        <n v="-2725"/>
        <n v="-27"/>
        <n v="-300"/>
        <n v="-225"/>
        <n v="-49"/>
        <n v="-28"/>
        <n v="-800"/>
        <n v="-50"/>
        <n v="-100"/>
        <n v="-149"/>
        <n v="-650"/>
        <n v="-1991"/>
        <n v="-573"/>
        <n v="-162"/>
        <n v="-13000"/>
        <n v="-2693"/>
        <n v="-2500"/>
        <n v="-34"/>
        <n v="-4360"/>
      </sharedItems>
    </cacheField>
    <cacheField name="Balance" numFmtId="0">
      <sharedItems containsSemiMixedTypes="0" containsString="0" containsNumber="1" minValue="6.75" maxValue="20000.75"/>
    </cacheField>
    <cacheField name="Hours" numFmtId="0" databaseField="0">
      <fieldGroup base="1">
        <rangePr groupBy="hours" startDate="2022-02-02T08:05:19" endDate="2022-02-28T23:59:19"/>
        <groupItems count="26">
          <s v="&lt;2/2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2/28/2022"/>
        </groupItems>
      </fieldGroup>
    </cacheField>
    <cacheField name="Days" numFmtId="0" databaseField="0">
      <fieldGroup base="1">
        <rangePr groupBy="days" startDate="2022-02-02T08:05:19" endDate="2022-02-28T23:59:19"/>
        <groupItems count="368">
          <s v="&lt;2/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/28/2022"/>
        </groupItems>
      </fieldGroup>
    </cacheField>
    <cacheField name="Details2" numFmtId="0" databaseField="0">
      <fieldGroup base="2">
        <discretePr count="46">
          <x v="0"/>
          <x v="8"/>
          <x v="6"/>
          <x v="2"/>
          <x v="3"/>
          <x v="2"/>
          <x v="3"/>
          <x v="6"/>
          <x v="8"/>
          <x v="1"/>
          <x v="5"/>
          <x v="3"/>
          <x v="6"/>
          <x v="1"/>
          <x v="6"/>
          <x v="1"/>
          <x v="8"/>
          <x v="8"/>
          <x v="8"/>
          <x v="6"/>
          <x v="7"/>
          <x v="1"/>
          <x v="8"/>
          <x v="4"/>
          <x v="3"/>
          <x v="6"/>
          <x v="6"/>
          <x v="8"/>
          <x v="4"/>
          <x v="7"/>
          <x v="7"/>
          <x v="3"/>
          <x v="8"/>
          <x v="8"/>
          <x v="1"/>
          <x v="8"/>
          <x v="1"/>
          <x v="1"/>
          <x v="1"/>
          <x v="3"/>
          <x v="4"/>
          <x v="1"/>
          <x v="5"/>
          <x v="6"/>
          <x v="8"/>
          <x v="1"/>
        </discretePr>
        <groupItems count="9">
          <s v="Airtime Purchase"/>
          <s v="Group1"/>
          <s v="Group2"/>
          <s v="Group3"/>
          <s v="Group4"/>
          <s v="Group5"/>
          <s v="Group6"/>
          <s v="Group7"/>
          <s v="Group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">
  <r>
    <x v="0"/>
    <x v="0"/>
    <x v="0"/>
    <x v="0"/>
    <x v="0"/>
    <x v="0"/>
    <n v="6.75"/>
  </r>
  <r>
    <x v="1"/>
    <x v="1"/>
    <x v="1"/>
    <x v="0"/>
    <x v="0"/>
    <x v="1"/>
    <n v="146.75"/>
  </r>
  <r>
    <x v="2"/>
    <x v="2"/>
    <x v="2"/>
    <x v="0"/>
    <x v="0"/>
    <x v="2"/>
    <n v="496.75"/>
  </r>
  <r>
    <x v="3"/>
    <x v="3"/>
    <x v="3"/>
    <x v="0"/>
    <x v="0"/>
    <x v="3"/>
    <n v="826.75"/>
  </r>
  <r>
    <x v="3"/>
    <x v="3"/>
    <x v="4"/>
    <x v="0"/>
    <x v="0"/>
    <x v="4"/>
    <n v="832.75"/>
  </r>
  <r>
    <x v="4"/>
    <x v="4"/>
    <x v="3"/>
    <x v="0"/>
    <x v="0"/>
    <x v="5"/>
    <n v="1082.75"/>
  </r>
  <r>
    <x v="4"/>
    <x v="4"/>
    <x v="5"/>
    <x v="0"/>
    <x v="0"/>
    <x v="6"/>
    <n v="1094.75"/>
  </r>
  <r>
    <x v="5"/>
    <x v="5"/>
    <x v="3"/>
    <x v="0"/>
    <x v="0"/>
    <x v="3"/>
    <n v="1794.75"/>
  </r>
  <r>
    <x v="5"/>
    <x v="5"/>
    <x v="6"/>
    <x v="0"/>
    <x v="0"/>
    <x v="4"/>
    <n v="1800.75"/>
  </r>
  <r>
    <x v="6"/>
    <x v="6"/>
    <x v="7"/>
    <x v="0"/>
    <x v="0"/>
    <x v="7"/>
    <n v="2050.75"/>
  </r>
  <r>
    <x v="7"/>
    <x v="7"/>
    <x v="8"/>
    <x v="0"/>
    <x v="0"/>
    <x v="8"/>
    <n v="2250.75"/>
  </r>
  <r>
    <x v="8"/>
    <x v="8"/>
    <x v="9"/>
    <x v="0"/>
    <x v="1"/>
    <x v="9"/>
    <n v="12250.75"/>
  </r>
  <r>
    <x v="9"/>
    <x v="9"/>
    <x v="10"/>
    <x v="0"/>
    <x v="2"/>
    <x v="9"/>
    <n v="1250.75"/>
  </r>
  <r>
    <x v="10"/>
    <x v="10"/>
    <x v="3"/>
    <x v="0"/>
    <x v="0"/>
    <x v="3"/>
    <n v="220.75"/>
  </r>
  <r>
    <x v="10"/>
    <x v="10"/>
    <x v="11"/>
    <x v="0"/>
    <x v="0"/>
    <x v="10"/>
    <n v="226.75"/>
  </r>
  <r>
    <x v="11"/>
    <x v="11"/>
    <x v="12"/>
    <x v="0"/>
    <x v="0"/>
    <x v="11"/>
    <n v="453.75"/>
  </r>
  <r>
    <x v="12"/>
    <x v="12"/>
    <x v="13"/>
    <x v="0"/>
    <x v="3"/>
    <x v="9"/>
    <n v="1053.75"/>
  </r>
  <r>
    <x v="13"/>
    <x v="13"/>
    <x v="0"/>
    <x v="0"/>
    <x v="0"/>
    <x v="12"/>
    <n v="53.75"/>
  </r>
  <r>
    <x v="14"/>
    <x v="14"/>
    <x v="14"/>
    <x v="0"/>
    <x v="0"/>
    <x v="13"/>
    <n v="73.75"/>
  </r>
  <r>
    <x v="15"/>
    <x v="15"/>
    <x v="15"/>
    <x v="0"/>
    <x v="3"/>
    <x v="9"/>
    <n v="1073.75"/>
  </r>
  <r>
    <x v="16"/>
    <x v="16"/>
    <x v="16"/>
    <x v="0"/>
    <x v="0"/>
    <x v="14"/>
    <n v="73.75"/>
  </r>
  <r>
    <x v="17"/>
    <x v="17"/>
    <x v="0"/>
    <x v="0"/>
    <x v="0"/>
    <x v="11"/>
    <n v="573.75"/>
  </r>
  <r>
    <x v="18"/>
    <x v="18"/>
    <x v="17"/>
    <x v="0"/>
    <x v="0"/>
    <x v="15"/>
    <n v="1173.75"/>
  </r>
  <r>
    <x v="18"/>
    <x v="18"/>
    <x v="18"/>
    <x v="0"/>
    <x v="0"/>
    <x v="16"/>
    <n v="1196.75"/>
  </r>
  <r>
    <x v="19"/>
    <x v="19"/>
    <x v="19"/>
    <x v="0"/>
    <x v="0"/>
    <x v="17"/>
    <n v="2095.75"/>
  </r>
  <r>
    <x v="20"/>
    <x v="20"/>
    <x v="20"/>
    <x v="0"/>
    <x v="0"/>
    <x v="18"/>
    <n v="2310.75"/>
  </r>
  <r>
    <x v="21"/>
    <x v="21"/>
    <x v="21"/>
    <x v="0"/>
    <x v="4"/>
    <x v="9"/>
    <n v="5035.75"/>
  </r>
  <r>
    <x v="22"/>
    <x v="22"/>
    <x v="22"/>
    <x v="0"/>
    <x v="0"/>
    <x v="19"/>
    <n v="35.75"/>
  </r>
  <r>
    <x v="22"/>
    <x v="22"/>
    <x v="23"/>
    <x v="0"/>
    <x v="0"/>
    <x v="1"/>
    <n v="62.75"/>
  </r>
  <r>
    <x v="23"/>
    <x v="23"/>
    <x v="3"/>
    <x v="0"/>
    <x v="0"/>
    <x v="3"/>
    <n v="412.75"/>
  </r>
  <r>
    <x v="23"/>
    <x v="23"/>
    <x v="24"/>
    <x v="0"/>
    <x v="0"/>
    <x v="20"/>
    <n v="418.75"/>
  </r>
  <r>
    <x v="24"/>
    <x v="24"/>
    <x v="25"/>
    <x v="0"/>
    <x v="0"/>
    <x v="21"/>
    <n v="718.75"/>
  </r>
  <r>
    <x v="25"/>
    <x v="25"/>
    <x v="26"/>
    <x v="0"/>
    <x v="0"/>
    <x v="14"/>
    <n v="943.75"/>
  </r>
  <r>
    <x v="26"/>
    <x v="26"/>
    <x v="27"/>
    <x v="0"/>
    <x v="0"/>
    <x v="22"/>
    <n v="1443.75"/>
  </r>
  <r>
    <x v="27"/>
    <x v="27"/>
    <x v="22"/>
    <x v="0"/>
    <x v="0"/>
    <x v="23"/>
    <n v="1492.75"/>
  </r>
  <r>
    <x v="27"/>
    <x v="27"/>
    <x v="28"/>
    <x v="0"/>
    <x v="0"/>
    <x v="13"/>
    <n v="1520.75"/>
  </r>
  <r>
    <x v="28"/>
    <x v="28"/>
    <x v="29"/>
    <x v="0"/>
    <x v="5"/>
    <x v="9"/>
    <n v="2520.75"/>
  </r>
  <r>
    <x v="29"/>
    <x v="28"/>
    <x v="30"/>
    <x v="0"/>
    <x v="6"/>
    <x v="9"/>
    <n v="2520.75"/>
  </r>
  <r>
    <x v="30"/>
    <x v="29"/>
    <x v="22"/>
    <x v="0"/>
    <x v="0"/>
    <x v="23"/>
    <n v="20.75"/>
  </r>
  <r>
    <x v="30"/>
    <x v="29"/>
    <x v="28"/>
    <x v="0"/>
    <x v="0"/>
    <x v="24"/>
    <n v="48.75"/>
  </r>
  <r>
    <x v="31"/>
    <x v="30"/>
    <x v="31"/>
    <x v="0"/>
    <x v="0"/>
    <x v="25"/>
    <n v="848.75"/>
  </r>
  <r>
    <x v="32"/>
    <x v="31"/>
    <x v="32"/>
    <x v="0"/>
    <x v="0"/>
    <x v="12"/>
    <n v="898.75"/>
  </r>
  <r>
    <x v="33"/>
    <x v="32"/>
    <x v="33"/>
    <x v="0"/>
    <x v="0"/>
    <x v="26"/>
    <n v="918.75"/>
  </r>
  <r>
    <x v="34"/>
    <x v="33"/>
    <x v="25"/>
    <x v="0"/>
    <x v="0"/>
    <x v="27"/>
    <n v="1018.75"/>
  </r>
  <r>
    <x v="35"/>
    <x v="34"/>
    <x v="34"/>
    <x v="0"/>
    <x v="3"/>
    <x v="9"/>
    <n v="1167.75"/>
  </r>
  <r>
    <x v="36"/>
    <x v="35"/>
    <x v="17"/>
    <x v="0"/>
    <x v="0"/>
    <x v="15"/>
    <n v="167.75"/>
  </r>
  <r>
    <x v="36"/>
    <x v="35"/>
    <x v="35"/>
    <x v="0"/>
    <x v="0"/>
    <x v="20"/>
    <n v="190.75"/>
  </r>
  <r>
    <x v="37"/>
    <x v="36"/>
    <x v="26"/>
    <x v="0"/>
    <x v="0"/>
    <x v="28"/>
    <n v="490.75"/>
  </r>
  <r>
    <x v="38"/>
    <x v="37"/>
    <x v="36"/>
    <x v="0"/>
    <x v="3"/>
    <x v="9"/>
    <n v="1140.75"/>
  </r>
  <r>
    <x v="39"/>
    <x v="38"/>
    <x v="14"/>
    <x v="0"/>
    <x v="0"/>
    <x v="29"/>
    <n v="140.75"/>
  </r>
  <r>
    <x v="40"/>
    <x v="39"/>
    <x v="0"/>
    <x v="0"/>
    <x v="0"/>
    <x v="13"/>
    <n v="2131.75"/>
  </r>
  <r>
    <x v="41"/>
    <x v="40"/>
    <x v="27"/>
    <x v="0"/>
    <x v="0"/>
    <x v="22"/>
    <n v="3131.75"/>
  </r>
  <r>
    <x v="42"/>
    <x v="41"/>
    <x v="37"/>
    <x v="0"/>
    <x v="7"/>
    <x v="9"/>
    <n v="3180.75"/>
  </r>
  <r>
    <x v="43"/>
    <x v="42"/>
    <x v="12"/>
    <x v="0"/>
    <x v="0"/>
    <x v="20"/>
    <n v="180.75"/>
  </r>
  <r>
    <x v="44"/>
    <x v="43"/>
    <x v="38"/>
    <x v="0"/>
    <x v="8"/>
    <x v="9"/>
    <n v="480.75"/>
  </r>
  <r>
    <x v="45"/>
    <x v="44"/>
    <x v="39"/>
    <x v="0"/>
    <x v="0"/>
    <x v="26"/>
    <n v="80.75"/>
  </r>
  <r>
    <x v="46"/>
    <x v="45"/>
    <x v="2"/>
    <x v="0"/>
    <x v="0"/>
    <x v="30"/>
    <n v="180.75"/>
  </r>
  <r>
    <x v="47"/>
    <x v="46"/>
    <x v="22"/>
    <x v="0"/>
    <x v="0"/>
    <x v="31"/>
    <n v="753.75"/>
  </r>
  <r>
    <x v="47"/>
    <x v="46"/>
    <x v="40"/>
    <x v="0"/>
    <x v="0"/>
    <x v="32"/>
    <n v="915.75"/>
  </r>
  <r>
    <x v="48"/>
    <x v="47"/>
    <x v="41"/>
    <x v="0"/>
    <x v="4"/>
    <x v="9"/>
    <n v="13915.75"/>
  </r>
  <r>
    <x v="49"/>
    <x v="48"/>
    <x v="42"/>
    <x v="0"/>
    <x v="9"/>
    <x v="9"/>
    <n v="8915.75"/>
  </r>
  <r>
    <x v="50"/>
    <x v="49"/>
    <x v="43"/>
    <x v="0"/>
    <x v="0"/>
    <x v="33"/>
    <n v="8385.75"/>
  </r>
  <r>
    <x v="51"/>
    <x v="50"/>
    <x v="22"/>
    <x v="0"/>
    <x v="0"/>
    <x v="23"/>
    <n v="11078.75"/>
  </r>
  <r>
    <x v="51"/>
    <x v="50"/>
    <x v="28"/>
    <x v="0"/>
    <x v="0"/>
    <x v="34"/>
    <n v="11106.75"/>
  </r>
  <r>
    <x v="52"/>
    <x v="51"/>
    <x v="17"/>
    <x v="0"/>
    <x v="0"/>
    <x v="35"/>
    <n v="13606.75"/>
  </r>
  <r>
    <x v="52"/>
    <x v="51"/>
    <x v="44"/>
    <x v="0"/>
    <x v="0"/>
    <x v="13"/>
    <n v="13640.75"/>
  </r>
  <r>
    <x v="53"/>
    <x v="52"/>
    <x v="20"/>
    <x v="0"/>
    <x v="0"/>
    <x v="36"/>
    <n v="14640.75"/>
  </r>
  <r>
    <x v="54"/>
    <x v="53"/>
    <x v="0"/>
    <x v="0"/>
    <x v="0"/>
    <x v="13"/>
    <n v="19000.75"/>
  </r>
  <r>
    <x v="55"/>
    <x v="54"/>
    <x v="45"/>
    <x v="0"/>
    <x v="10"/>
    <x v="9"/>
    <n v="20000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Online Merchant Payment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 rowHeaderCaption="Transaction Details ">
  <location ref="A3:C13" firstHeaderRow="0" firstDataRow="1" firstDataCol="1"/>
  <pivotFields count="10">
    <pivotField showAll="0">
      <items count="57">
        <item x="52"/>
        <item x="53"/>
        <item x="55"/>
        <item x="51"/>
        <item x="54"/>
        <item x="50"/>
        <item x="49"/>
        <item x="48"/>
        <item x="47"/>
        <item x="46"/>
        <item x="45"/>
        <item x="43"/>
        <item x="44"/>
        <item x="41"/>
        <item x="42"/>
        <item x="40"/>
        <item x="39"/>
        <item x="38"/>
        <item x="37"/>
        <item x="34"/>
        <item x="36"/>
        <item x="35"/>
        <item x="31"/>
        <item x="33"/>
        <item x="32"/>
        <item x="30"/>
        <item x="28"/>
        <item x="27"/>
        <item x="29"/>
        <item x="26"/>
        <item x="25"/>
        <item x="23"/>
        <item x="24"/>
        <item x="22"/>
        <item x="19"/>
        <item x="18"/>
        <item x="20"/>
        <item x="17"/>
        <item x="21"/>
        <item x="14"/>
        <item x="13"/>
        <item x="16"/>
        <item x="15"/>
        <item x="7"/>
        <item x="10"/>
        <item x="12"/>
        <item x="11"/>
        <item x="9"/>
        <item x="8"/>
        <item x="4"/>
        <item x="6"/>
        <item x="5"/>
        <item x="2"/>
        <item x="3"/>
        <item x="1"/>
        <item x="0"/>
        <item t="default"/>
      </items>
    </pivotField>
    <pivotField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Business Payments " axis="axisRow" showAll="0" sumSubtotal="1">
      <items count="47">
        <item x="0"/>
        <item x="38"/>
        <item x="15"/>
        <item x="9"/>
        <item x="36"/>
        <item x="21"/>
        <item x="45"/>
        <item x="37"/>
        <item x="13"/>
        <item x="34"/>
        <item x="41"/>
        <item x="5"/>
        <item x="3"/>
        <item x="6"/>
        <item x="11"/>
        <item x="24"/>
        <item x="31"/>
        <item x="39"/>
        <item x="4"/>
        <item x="28"/>
        <item x="23"/>
        <item x="40"/>
        <item x="42"/>
        <item x="10"/>
        <item x="43"/>
        <item x="2"/>
        <item x="14"/>
        <item x="12"/>
        <item x="25"/>
        <item x="19"/>
        <item x="7"/>
        <item x="26"/>
        <item x="30"/>
        <item x="20"/>
        <item x="29"/>
        <item x="17"/>
        <item x="8"/>
        <item x="1"/>
        <item x="27"/>
        <item x="44"/>
        <item x="35"/>
        <item x="32"/>
        <item x="33"/>
        <item x="16"/>
        <item x="18"/>
        <item x="22"/>
        <item t="sum"/>
      </items>
    </pivotField>
    <pivotField showAll="0">
      <items count="2">
        <item x="0"/>
        <item t="default"/>
      </items>
    </pivotField>
    <pivotField dataField="1" multipleItemSelectionAllowed="1" showAll="0">
      <items count="12">
        <item x="5"/>
        <item x="8"/>
        <item x="9"/>
        <item x="3"/>
        <item x="2"/>
        <item x="6"/>
        <item x="7"/>
        <item x="4"/>
        <item x="1"/>
        <item x="10"/>
        <item x="0"/>
        <item t="default"/>
      </items>
    </pivotField>
    <pivotField dataField="1" showAll="0">
      <items count="38">
        <item x="32"/>
        <item x="8"/>
        <item x="36"/>
        <item x="18"/>
        <item x="33"/>
        <item x="34"/>
        <item x="29"/>
        <item x="13"/>
        <item x="16"/>
        <item x="24"/>
        <item x="6"/>
        <item x="28"/>
        <item x="11"/>
        <item x="30"/>
        <item x="14"/>
        <item x="1"/>
        <item x="2"/>
        <item x="20"/>
        <item x="4"/>
        <item x="10"/>
        <item x="21"/>
        <item x="17"/>
        <item x="7"/>
        <item x="31"/>
        <item x="27"/>
        <item x="0"/>
        <item x="26"/>
        <item x="25"/>
        <item x="22"/>
        <item x="35"/>
        <item x="23"/>
        <item x="19"/>
        <item x="15"/>
        <item x="12"/>
        <item x="5"/>
        <item x="3"/>
        <item x="9"/>
        <item t="default"/>
      </items>
    </pivotField>
    <pivotField showAll="0"/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name="Paybill" axis="axisRow" showAll="0" sumSubtotal="1">
      <items count="10">
        <item sd="0" x="0"/>
        <item n="Equity Bulk Transactions  " sd="0" x="1"/>
        <item n="Customer Payment to small Biz" sd="0" x="2"/>
        <item n="Funds Transfer to Individuals" sd="0" x="3"/>
        <item n="Cash withdrawals " sd="0" x="4"/>
        <item n="Funds received " sd="0" x="5"/>
        <item n="Online Merchant Payment" sd="0" x="6"/>
        <item n="Mshwari loan " sd="0" x="7"/>
        <item n="Paybill Transactions" sd="0" x="8"/>
        <item t="sum" sd="0"/>
      </items>
    </pivotField>
  </pivotFields>
  <rowFields count="2">
    <field x="9"/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aid In" fld="4" baseField="2" baseItem="0"/>
    <dataField name="Sum of Withdrawn" fld="5" baseField="2" baseItem="0"/>
  </dataFields>
  <chartFormats count="2"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A4" sqref="A4:C12"/>
    </sheetView>
  </sheetViews>
  <sheetFormatPr defaultRowHeight="13" x14ac:dyDescent="0.3"/>
  <cols>
    <col min="1" max="1" width="29.59765625" customWidth="1"/>
    <col min="2" max="2" width="13.19921875" customWidth="1"/>
    <col min="3" max="3" width="16.59765625" customWidth="1"/>
    <col min="4" max="4" width="3.8984375" customWidth="1"/>
    <col min="5" max="9" width="4.8984375" customWidth="1"/>
    <col min="10" max="11" width="5.8984375" customWidth="1"/>
    <col min="12" max="12" width="6.8984375" customWidth="1"/>
    <col min="13" max="13" width="11.296875" customWidth="1"/>
    <col min="14" max="14" width="6.8984375" customWidth="1"/>
    <col min="15" max="15" width="9.8984375" customWidth="1"/>
    <col min="16" max="16" width="6.8984375" customWidth="1"/>
    <col min="17" max="17" width="9.8984375" customWidth="1"/>
    <col min="18" max="18" width="7.796875" customWidth="1"/>
    <col min="19" max="19" width="10.8984375" customWidth="1"/>
    <col min="20" max="20" width="7.796875" customWidth="1"/>
    <col min="21" max="21" width="10.8984375" customWidth="1"/>
    <col min="22" max="22" width="8.796875" customWidth="1"/>
    <col min="23" max="23" width="6.59765625" customWidth="1"/>
    <col min="24" max="29" width="5.59765625" customWidth="1"/>
    <col min="30" max="48" width="4.59765625" customWidth="1"/>
    <col min="49" max="56" width="3.59765625" customWidth="1"/>
    <col min="57" max="57" width="2.59765625" customWidth="1"/>
    <col min="58" max="58" width="11.8984375" bestFit="1" customWidth="1"/>
    <col min="59" max="59" width="11.296875" bestFit="1" customWidth="1"/>
  </cols>
  <sheetData>
    <row r="3" spans="1:3" x14ac:dyDescent="0.3">
      <c r="A3" s="48" t="s">
        <v>40</v>
      </c>
      <c r="B3" t="s">
        <v>38</v>
      </c>
      <c r="C3" t="s">
        <v>39</v>
      </c>
    </row>
    <row r="4" spans="1:3" x14ac:dyDescent="0.3">
      <c r="A4" t="s">
        <v>37</v>
      </c>
      <c r="B4" s="49"/>
      <c r="C4" s="49">
        <v>-2760</v>
      </c>
    </row>
    <row r="5" spans="1:3" x14ac:dyDescent="0.3">
      <c r="A5" t="s">
        <v>46</v>
      </c>
      <c r="B5" s="49">
        <v>48400</v>
      </c>
      <c r="C5" s="49"/>
    </row>
    <row r="6" spans="1:3" x14ac:dyDescent="0.3">
      <c r="A6" t="s">
        <v>41</v>
      </c>
      <c r="B6" s="49"/>
      <c r="C6" s="49">
        <v>-736</v>
      </c>
    </row>
    <row r="7" spans="1:3" x14ac:dyDescent="0.3">
      <c r="A7" t="s">
        <v>47</v>
      </c>
      <c r="B7" s="49"/>
      <c r="C7" s="49">
        <v>-1177</v>
      </c>
    </row>
    <row r="8" spans="1:3" x14ac:dyDescent="0.3">
      <c r="A8" t="s">
        <v>48</v>
      </c>
      <c r="B8" s="49"/>
      <c r="C8" s="49">
        <v>-17650</v>
      </c>
    </row>
    <row r="9" spans="1:3" x14ac:dyDescent="0.3">
      <c r="A9" t="s">
        <v>42</v>
      </c>
      <c r="B9" s="49">
        <v>1560</v>
      </c>
      <c r="C9" s="49"/>
    </row>
    <row r="10" spans="1:3" x14ac:dyDescent="0.3">
      <c r="A10" t="s">
        <v>43</v>
      </c>
      <c r="B10" s="49"/>
      <c r="C10" s="49">
        <v>-9426</v>
      </c>
    </row>
    <row r="11" spans="1:3" x14ac:dyDescent="0.3">
      <c r="A11" t="s">
        <v>44</v>
      </c>
      <c r="B11" s="49">
        <v>2500</v>
      </c>
      <c r="C11" s="49">
        <v>-7085</v>
      </c>
    </row>
    <row r="12" spans="1:3" x14ac:dyDescent="0.3">
      <c r="A12" t="s">
        <v>45</v>
      </c>
      <c r="B12" s="49"/>
      <c r="C12" s="49">
        <v>-13620</v>
      </c>
    </row>
    <row r="13" spans="1:3" x14ac:dyDescent="0.3">
      <c r="A13" t="s">
        <v>35</v>
      </c>
      <c r="B13" s="49">
        <v>52460</v>
      </c>
      <c r="C13" s="49">
        <v>-52454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34" workbookViewId="0">
      <selection activeCell="A84" sqref="A84"/>
    </sheetView>
  </sheetViews>
  <sheetFormatPr defaultRowHeight="13" x14ac:dyDescent="0.3"/>
  <cols>
    <col min="1" max="1" width="12.69921875" customWidth="1"/>
    <col min="2" max="2" width="23.296875" customWidth="1"/>
    <col min="3" max="3" width="26.69921875" customWidth="1"/>
    <col min="4" max="4" width="23.09765625" bestFit="1" customWidth="1"/>
    <col min="5" max="5" width="12.69921875" customWidth="1"/>
    <col min="6" max="6" width="15" bestFit="1" customWidth="1"/>
    <col min="7" max="7" width="13.8984375" bestFit="1" customWidth="1"/>
    <col min="8" max="8" width="8" customWidth="1"/>
  </cols>
  <sheetData>
    <row r="1" spans="1:8" ht="44" customHeight="1" x14ac:dyDescent="0.3">
      <c r="A1" s="16" t="s">
        <v>0</v>
      </c>
      <c r="B1" s="16"/>
      <c r="C1" s="16"/>
      <c r="D1" s="16"/>
      <c r="E1" s="16"/>
      <c r="F1" s="16"/>
      <c r="G1" s="16"/>
      <c r="H1" s="16"/>
    </row>
    <row r="2" spans="1:8" ht="14.25" customHeight="1" x14ac:dyDescent="0.3">
      <c r="A2" s="17" t="s">
        <v>1</v>
      </c>
      <c r="B2" s="17"/>
      <c r="C2" s="17"/>
      <c r="D2" s="17"/>
      <c r="E2" s="17"/>
      <c r="F2" s="17"/>
      <c r="G2" s="17"/>
      <c r="H2" s="17"/>
    </row>
    <row r="3" spans="1:8" ht="10" customHeight="1" x14ac:dyDescent="0.3">
      <c r="A3" s="18" t="s">
        <v>2</v>
      </c>
      <c r="B3" s="19"/>
      <c r="C3" s="19"/>
      <c r="D3" s="20" t="s">
        <v>3</v>
      </c>
      <c r="E3" s="20"/>
      <c r="F3" s="20" t="s">
        <v>4</v>
      </c>
      <c r="G3" s="21"/>
      <c r="H3" s="1"/>
    </row>
    <row r="4" spans="1:8" ht="10" customHeight="1" x14ac:dyDescent="0.3">
      <c r="A4" s="22" t="s">
        <v>5</v>
      </c>
      <c r="B4" s="23"/>
      <c r="C4" s="23"/>
      <c r="D4" s="24">
        <v>0</v>
      </c>
      <c r="E4" s="25"/>
      <c r="F4" s="26">
        <v>1913</v>
      </c>
      <c r="G4" s="27"/>
      <c r="H4" s="1"/>
    </row>
    <row r="5" spans="1:8" ht="10" customHeight="1" x14ac:dyDescent="0.3">
      <c r="A5" s="28" t="s">
        <v>6</v>
      </c>
      <c r="B5" s="29"/>
      <c r="C5" s="29"/>
      <c r="D5" s="30">
        <v>1560</v>
      </c>
      <c r="E5" s="31"/>
      <c r="F5" s="32">
        <v>0</v>
      </c>
      <c r="G5" s="33"/>
      <c r="H5" s="1"/>
    </row>
    <row r="6" spans="1:8" ht="10" customHeight="1" x14ac:dyDescent="0.3">
      <c r="A6" s="28" t="s">
        <v>7</v>
      </c>
      <c r="B6" s="29"/>
      <c r="C6" s="29"/>
      <c r="D6" s="32">
        <v>0</v>
      </c>
      <c r="E6" s="33"/>
      <c r="F6" s="32">
        <v>0</v>
      </c>
      <c r="G6" s="33"/>
      <c r="H6" s="1"/>
    </row>
    <row r="7" spans="1:8" ht="10" customHeight="1" x14ac:dyDescent="0.3">
      <c r="A7" s="28" t="s">
        <v>8</v>
      </c>
      <c r="B7" s="29"/>
      <c r="C7" s="29"/>
      <c r="D7" s="32">
        <v>0</v>
      </c>
      <c r="E7" s="33"/>
      <c r="F7" s="30">
        <v>17923</v>
      </c>
      <c r="G7" s="31"/>
      <c r="H7" s="1"/>
    </row>
    <row r="8" spans="1:8" ht="10" customHeight="1" x14ac:dyDescent="0.3">
      <c r="A8" s="28" t="s">
        <v>9</v>
      </c>
      <c r="B8" s="29"/>
      <c r="C8" s="29"/>
      <c r="D8" s="32">
        <v>0</v>
      </c>
      <c r="E8" s="33"/>
      <c r="F8" s="30">
        <v>13347</v>
      </c>
      <c r="G8" s="31"/>
      <c r="H8" s="1"/>
    </row>
    <row r="9" spans="1:8" ht="10" customHeight="1" x14ac:dyDescent="0.3">
      <c r="A9" s="28" t="s">
        <v>10</v>
      </c>
      <c r="B9" s="29"/>
      <c r="C9" s="29"/>
      <c r="D9" s="32">
        <v>0</v>
      </c>
      <c r="E9" s="33"/>
      <c r="F9" s="30">
        <v>9426</v>
      </c>
      <c r="G9" s="31"/>
      <c r="H9" s="1"/>
    </row>
    <row r="10" spans="1:8" ht="10" customHeight="1" x14ac:dyDescent="0.3">
      <c r="A10" s="28" t="s">
        <v>11</v>
      </c>
      <c r="B10" s="29"/>
      <c r="C10" s="29"/>
      <c r="D10" s="30">
        <v>50900</v>
      </c>
      <c r="E10" s="31"/>
      <c r="F10" s="30">
        <v>9845</v>
      </c>
      <c r="G10" s="31"/>
      <c r="H10" s="1"/>
    </row>
    <row r="11" spans="1:8" ht="10.75" customHeight="1" x14ac:dyDescent="0.3">
      <c r="A11" s="34" t="s">
        <v>12</v>
      </c>
      <c r="B11" s="35"/>
      <c r="C11" s="35"/>
      <c r="D11" s="36">
        <v>52460</v>
      </c>
      <c r="E11" s="37"/>
      <c r="F11" s="36">
        <v>52454</v>
      </c>
      <c r="G11" s="37"/>
      <c r="H11" s="1"/>
    </row>
    <row r="12" spans="1:8" ht="28.5" customHeight="1" x14ac:dyDescent="0.3">
      <c r="A12" s="38"/>
      <c r="B12" s="38"/>
      <c r="C12" s="38"/>
      <c r="D12" s="38"/>
      <c r="E12" s="38"/>
      <c r="F12" s="38"/>
      <c r="G12" s="38"/>
      <c r="H12" s="38"/>
    </row>
    <row r="13" spans="1:8" s="45" customFormat="1" ht="16" customHeight="1" x14ac:dyDescent="0.3">
      <c r="A13" s="39" t="s">
        <v>26</v>
      </c>
      <c r="B13" s="40" t="s">
        <v>27</v>
      </c>
      <c r="C13" s="47" t="s">
        <v>28</v>
      </c>
      <c r="D13" s="41" t="s">
        <v>29</v>
      </c>
      <c r="E13" s="42" t="s">
        <v>30</v>
      </c>
      <c r="F13" s="41" t="s">
        <v>31</v>
      </c>
      <c r="G13" s="43" t="s">
        <v>32</v>
      </c>
      <c r="H13" s="44"/>
    </row>
    <row r="14" spans="1:8" ht="10" customHeight="1" x14ac:dyDescent="0.3">
      <c r="A14" s="52" t="s">
        <v>68</v>
      </c>
      <c r="B14" s="7">
        <v>44620.999524999999</v>
      </c>
      <c r="C14" s="3" t="s">
        <v>13</v>
      </c>
      <c r="D14" s="2" t="s">
        <v>14</v>
      </c>
      <c r="E14" s="8"/>
      <c r="F14" s="9">
        <v>-140</v>
      </c>
      <c r="G14" s="9">
        <v>6.75</v>
      </c>
      <c r="H14" s="1"/>
    </row>
    <row r="15" spans="1:8" ht="16" customHeight="1" x14ac:dyDescent="0.3">
      <c r="A15" s="4"/>
      <c r="B15" s="10">
        <v>44620.529039000001</v>
      </c>
      <c r="C15" s="50" t="s">
        <v>55</v>
      </c>
      <c r="D15" s="4" t="s">
        <v>14</v>
      </c>
      <c r="E15" s="11"/>
      <c r="F15" s="12">
        <v>-350</v>
      </c>
      <c r="G15" s="12">
        <v>146.75</v>
      </c>
      <c r="H15" s="6"/>
    </row>
    <row r="16" spans="1:8" ht="16" customHeight="1" x14ac:dyDescent="0.3">
      <c r="A16" s="53" t="s">
        <v>69</v>
      </c>
      <c r="B16" s="10">
        <v>44619.907580999999</v>
      </c>
      <c r="C16" s="50" t="s">
        <v>56</v>
      </c>
      <c r="D16" s="4" t="s">
        <v>14</v>
      </c>
      <c r="E16" s="11"/>
      <c r="F16" s="12">
        <v>-330</v>
      </c>
      <c r="G16" s="12">
        <v>496.75</v>
      </c>
      <c r="H16" s="6"/>
    </row>
    <row r="17" spans="1:8" ht="10" customHeight="1" x14ac:dyDescent="0.3">
      <c r="A17" s="53" t="s">
        <v>70</v>
      </c>
      <c r="B17" s="10">
        <v>44619.722765999999</v>
      </c>
      <c r="C17" s="5" t="s">
        <v>15</v>
      </c>
      <c r="D17" s="4" t="s">
        <v>14</v>
      </c>
      <c r="E17" s="13"/>
      <c r="F17" s="12">
        <v>-6</v>
      </c>
      <c r="G17" s="12">
        <v>826.75</v>
      </c>
      <c r="H17" s="1"/>
    </row>
    <row r="18" spans="1:8" ht="16" customHeight="1" x14ac:dyDescent="0.3">
      <c r="A18" s="53" t="s">
        <v>71</v>
      </c>
      <c r="B18" s="10">
        <v>44619.722765999999</v>
      </c>
      <c r="C18" s="50" t="s">
        <v>57</v>
      </c>
      <c r="D18" s="4" t="s">
        <v>14</v>
      </c>
      <c r="E18" s="11"/>
      <c r="F18" s="12">
        <v>-250</v>
      </c>
      <c r="G18" s="12">
        <v>832.75</v>
      </c>
      <c r="H18" s="6"/>
    </row>
    <row r="19" spans="1:8" ht="10" customHeight="1" x14ac:dyDescent="0.3">
      <c r="A19" s="53" t="s">
        <v>72</v>
      </c>
      <c r="B19" s="10">
        <v>44618.683681000002</v>
      </c>
      <c r="C19" s="5" t="s">
        <v>15</v>
      </c>
      <c r="D19" s="4" t="s">
        <v>14</v>
      </c>
      <c r="E19" s="13"/>
      <c r="F19" s="12">
        <v>-12</v>
      </c>
      <c r="G19" s="14">
        <v>1082.75</v>
      </c>
      <c r="H19" s="1"/>
    </row>
    <row r="20" spans="1:8" ht="16" customHeight="1" x14ac:dyDescent="0.3">
      <c r="A20" s="53" t="s">
        <v>73</v>
      </c>
      <c r="B20" s="10">
        <v>44618.683681000002</v>
      </c>
      <c r="C20" s="50" t="s">
        <v>58</v>
      </c>
      <c r="D20" s="4" t="s">
        <v>14</v>
      </c>
      <c r="E20" s="11"/>
      <c r="F20" s="12">
        <v>-700</v>
      </c>
      <c r="G20" s="14">
        <v>1094.75</v>
      </c>
      <c r="H20" s="6"/>
    </row>
    <row r="21" spans="1:8" ht="10" customHeight="1" x14ac:dyDescent="0.3">
      <c r="A21" s="53" t="s">
        <v>74</v>
      </c>
      <c r="B21" s="10">
        <v>44618.364942</v>
      </c>
      <c r="C21" s="5" t="s">
        <v>15</v>
      </c>
      <c r="D21" s="4" t="s">
        <v>14</v>
      </c>
      <c r="E21" s="13"/>
      <c r="F21" s="12">
        <v>-6</v>
      </c>
      <c r="G21" s="14">
        <v>1794.75</v>
      </c>
      <c r="H21" s="1"/>
    </row>
    <row r="22" spans="1:8" ht="16" customHeight="1" x14ac:dyDescent="0.3">
      <c r="A22" s="53" t="s">
        <v>75</v>
      </c>
      <c r="B22" s="10">
        <v>44618.364942</v>
      </c>
      <c r="C22" s="50" t="s">
        <v>59</v>
      </c>
      <c r="D22" s="4" t="s">
        <v>14</v>
      </c>
      <c r="E22" s="11"/>
      <c r="F22" s="12">
        <v>-250</v>
      </c>
      <c r="G22" s="14">
        <v>1800.75</v>
      </c>
      <c r="H22" s="6"/>
    </row>
    <row r="23" spans="1:8" ht="16" customHeight="1" x14ac:dyDescent="0.3">
      <c r="A23" s="53" t="s">
        <v>76</v>
      </c>
      <c r="B23" s="10">
        <v>44618.300081000001</v>
      </c>
      <c r="C23" s="50" t="s">
        <v>60</v>
      </c>
      <c r="D23" s="4" t="s">
        <v>14</v>
      </c>
      <c r="E23" s="11"/>
      <c r="F23" s="12">
        <v>-200</v>
      </c>
      <c r="G23" s="14">
        <v>2050.75</v>
      </c>
      <c r="H23" s="6"/>
    </row>
    <row r="24" spans="1:8" ht="16" customHeight="1" x14ac:dyDescent="0.3">
      <c r="A24" s="53" t="s">
        <v>77</v>
      </c>
      <c r="B24" s="10">
        <v>44617.638170999999</v>
      </c>
      <c r="C24" s="50" t="s">
        <v>61</v>
      </c>
      <c r="D24" s="4" t="s">
        <v>14</v>
      </c>
      <c r="E24" s="11"/>
      <c r="F24" s="14">
        <v>-10000</v>
      </c>
      <c r="G24" s="14">
        <v>2250.75</v>
      </c>
      <c r="H24" s="6"/>
    </row>
    <row r="25" spans="1:8" ht="16" customHeight="1" x14ac:dyDescent="0.3">
      <c r="A25" s="53" t="s">
        <v>78</v>
      </c>
      <c r="B25" s="10">
        <v>44617.636030000001</v>
      </c>
      <c r="C25" s="50" t="s">
        <v>62</v>
      </c>
      <c r="D25" s="4" t="s">
        <v>14</v>
      </c>
      <c r="E25" s="14">
        <v>11000</v>
      </c>
      <c r="F25" s="11"/>
      <c r="G25" s="14">
        <v>12250.75</v>
      </c>
      <c r="H25" s="6"/>
    </row>
    <row r="26" spans="1:8" ht="10" customHeight="1" x14ac:dyDescent="0.3">
      <c r="A26" s="53" t="s">
        <v>79</v>
      </c>
      <c r="B26" s="10">
        <v>44617.632754999999</v>
      </c>
      <c r="C26" s="50" t="s">
        <v>63</v>
      </c>
      <c r="D26" s="4" t="s">
        <v>14</v>
      </c>
      <c r="E26" s="14">
        <v>1030</v>
      </c>
      <c r="F26" s="13"/>
      <c r="G26" s="14">
        <v>1250.75</v>
      </c>
      <c r="H26" s="1"/>
    </row>
    <row r="27" spans="1:8" ht="10" customHeight="1" x14ac:dyDescent="0.3">
      <c r="A27" s="53" t="s">
        <v>80</v>
      </c>
      <c r="B27" s="10">
        <v>44617.568264000001</v>
      </c>
      <c r="C27" s="5" t="s">
        <v>15</v>
      </c>
      <c r="D27" s="4" t="s">
        <v>14</v>
      </c>
      <c r="E27" s="13"/>
      <c r="F27" s="12">
        <v>-6</v>
      </c>
      <c r="G27" s="12">
        <v>220.75</v>
      </c>
      <c r="H27" s="1"/>
    </row>
    <row r="28" spans="1:8" ht="16" customHeight="1" x14ac:dyDescent="0.3">
      <c r="A28" s="53" t="s">
        <v>81</v>
      </c>
      <c r="B28" s="10">
        <v>44617.568264000001</v>
      </c>
      <c r="C28" s="50" t="s">
        <v>59</v>
      </c>
      <c r="D28" s="4" t="s">
        <v>14</v>
      </c>
      <c r="E28" s="11"/>
      <c r="F28" s="12">
        <v>-227</v>
      </c>
      <c r="G28" s="12">
        <v>226.75</v>
      </c>
      <c r="H28" s="6"/>
    </row>
    <row r="29" spans="1:8" ht="16" customHeight="1" x14ac:dyDescent="0.3">
      <c r="A29" s="53" t="s">
        <v>82</v>
      </c>
      <c r="B29" s="10">
        <v>44617.561690000002</v>
      </c>
      <c r="C29" s="50" t="s">
        <v>64</v>
      </c>
      <c r="D29" s="4" t="s">
        <v>14</v>
      </c>
      <c r="E29" s="11"/>
      <c r="F29" s="12">
        <v>-600</v>
      </c>
      <c r="G29" s="12">
        <v>453.75</v>
      </c>
      <c r="H29" s="6"/>
    </row>
    <row r="30" spans="1:8" ht="16" customHeight="1" x14ac:dyDescent="0.3">
      <c r="A30" s="53" t="s">
        <v>83</v>
      </c>
      <c r="B30" s="10">
        <v>44617.561099999999</v>
      </c>
      <c r="C30" s="50" t="s">
        <v>65</v>
      </c>
      <c r="D30" s="4" t="s">
        <v>14</v>
      </c>
      <c r="E30" s="14">
        <v>1000</v>
      </c>
      <c r="F30" s="11"/>
      <c r="G30" s="14">
        <v>1053.75</v>
      </c>
      <c r="H30" s="6"/>
    </row>
    <row r="31" spans="1:8" ht="10" customHeight="1" x14ac:dyDescent="0.3">
      <c r="A31" s="53" t="s">
        <v>84</v>
      </c>
      <c r="B31" s="10">
        <v>44616.893924000004</v>
      </c>
      <c r="C31" s="5" t="s">
        <v>13</v>
      </c>
      <c r="D31" s="4" t="s">
        <v>14</v>
      </c>
      <c r="E31" s="13"/>
      <c r="F31" s="12">
        <v>-20</v>
      </c>
      <c r="G31" s="12">
        <v>53.75</v>
      </c>
      <c r="H31" s="1"/>
    </row>
    <row r="32" spans="1:8" ht="16" customHeight="1" x14ac:dyDescent="0.3">
      <c r="A32" s="53" t="s">
        <v>85</v>
      </c>
      <c r="B32" s="10">
        <v>44616.605683000002</v>
      </c>
      <c r="C32" s="50" t="s">
        <v>60</v>
      </c>
      <c r="D32" s="4" t="s">
        <v>14</v>
      </c>
      <c r="E32" s="11"/>
      <c r="F32" s="14">
        <v>-1000</v>
      </c>
      <c r="G32" s="12">
        <v>73.75</v>
      </c>
      <c r="H32" s="6"/>
    </row>
    <row r="33" spans="1:8" ht="16" customHeight="1" x14ac:dyDescent="0.3">
      <c r="A33" s="53" t="s">
        <v>86</v>
      </c>
      <c r="B33" s="10">
        <v>44616.604826000003</v>
      </c>
      <c r="C33" s="50" t="s">
        <v>62</v>
      </c>
      <c r="D33" s="4" t="s">
        <v>14</v>
      </c>
      <c r="E33" s="14">
        <v>1000</v>
      </c>
      <c r="F33" s="11"/>
      <c r="G33" s="14">
        <v>1073.75</v>
      </c>
      <c r="H33" s="6"/>
    </row>
    <row r="34" spans="1:8" ht="16" customHeight="1" x14ac:dyDescent="0.3">
      <c r="A34" s="53" t="s">
        <v>87</v>
      </c>
      <c r="B34" s="10">
        <v>44616.407812999998</v>
      </c>
      <c r="C34" s="50" t="s">
        <v>55</v>
      </c>
      <c r="D34" s="4" t="s">
        <v>14</v>
      </c>
      <c r="E34" s="11"/>
      <c r="F34" s="12">
        <v>-500</v>
      </c>
      <c r="G34" s="12">
        <v>73.75</v>
      </c>
      <c r="H34" s="6"/>
    </row>
    <row r="35" spans="1:8" ht="10" customHeight="1" x14ac:dyDescent="0.3">
      <c r="A35" s="53" t="s">
        <v>88</v>
      </c>
      <c r="B35" s="10">
        <v>44615.987072000004</v>
      </c>
      <c r="C35" s="5" t="s">
        <v>13</v>
      </c>
      <c r="D35" s="4" t="s">
        <v>14</v>
      </c>
      <c r="E35" s="13"/>
      <c r="F35" s="12">
        <v>-600</v>
      </c>
      <c r="G35" s="12">
        <v>573.75</v>
      </c>
      <c r="H35" s="1"/>
    </row>
    <row r="36" spans="1:8" ht="10" customHeight="1" x14ac:dyDescent="0.3">
      <c r="A36" s="53" t="s">
        <v>89</v>
      </c>
      <c r="B36" s="10">
        <v>44615.915080999999</v>
      </c>
      <c r="C36" s="5" t="s">
        <v>16</v>
      </c>
      <c r="D36" s="4" t="s">
        <v>14</v>
      </c>
      <c r="E36" s="13"/>
      <c r="F36" s="12">
        <v>-23</v>
      </c>
      <c r="G36" s="14">
        <v>1173.75</v>
      </c>
      <c r="H36" s="1"/>
    </row>
    <row r="37" spans="1:8" ht="16" customHeight="1" x14ac:dyDescent="0.3">
      <c r="A37" s="53" t="s">
        <v>90</v>
      </c>
      <c r="B37" s="10">
        <v>44615.915080999999</v>
      </c>
      <c r="C37" s="50" t="s">
        <v>55</v>
      </c>
      <c r="D37" s="4" t="s">
        <v>14</v>
      </c>
      <c r="E37" s="11"/>
      <c r="F37" s="12">
        <v>-899</v>
      </c>
      <c r="G37" s="14">
        <v>1196.75</v>
      </c>
      <c r="H37" s="6"/>
    </row>
    <row r="38" spans="1:8" ht="16" customHeight="1" x14ac:dyDescent="0.3">
      <c r="A38" s="53" t="s">
        <v>91</v>
      </c>
      <c r="B38" s="10">
        <v>44615.800288999999</v>
      </c>
      <c r="C38" s="50" t="s">
        <v>60</v>
      </c>
      <c r="D38" s="4" t="s">
        <v>14</v>
      </c>
      <c r="E38" s="11"/>
      <c r="F38" s="12">
        <v>-215</v>
      </c>
      <c r="G38" s="14">
        <v>2095.75</v>
      </c>
      <c r="H38" s="6"/>
    </row>
    <row r="39" spans="1:8" ht="10" customHeight="1" x14ac:dyDescent="0.3">
      <c r="A39" s="53" t="s">
        <v>92</v>
      </c>
      <c r="B39" s="10">
        <v>44615.436677999998</v>
      </c>
      <c r="C39" s="5" t="s">
        <v>17</v>
      </c>
      <c r="D39" s="4" t="s">
        <v>14</v>
      </c>
      <c r="E39" s="13"/>
      <c r="F39" s="14">
        <v>-2725</v>
      </c>
      <c r="G39" s="14">
        <v>2310.75</v>
      </c>
      <c r="H39" s="1"/>
    </row>
    <row r="40" spans="1:8" ht="16" customHeight="1" x14ac:dyDescent="0.3">
      <c r="A40" s="53" t="s">
        <v>93</v>
      </c>
      <c r="B40" s="10">
        <v>44615.436169000001</v>
      </c>
      <c r="C40" s="50" t="s">
        <v>62</v>
      </c>
      <c r="D40" s="4" t="s">
        <v>14</v>
      </c>
      <c r="E40" s="14">
        <v>5000</v>
      </c>
      <c r="F40" s="11"/>
      <c r="G40" s="14">
        <v>5035.75</v>
      </c>
      <c r="H40" s="6"/>
    </row>
    <row r="41" spans="1:8" ht="10" customHeight="1" x14ac:dyDescent="0.3">
      <c r="A41" s="53" t="s">
        <v>94</v>
      </c>
      <c r="B41" s="10">
        <v>44612.855948999997</v>
      </c>
      <c r="C41" s="5" t="s">
        <v>18</v>
      </c>
      <c r="D41" s="4" t="s">
        <v>14</v>
      </c>
      <c r="E41" s="13"/>
      <c r="F41" s="12">
        <v>-27</v>
      </c>
      <c r="G41" s="12">
        <v>35.75</v>
      </c>
      <c r="H41" s="1"/>
    </row>
    <row r="42" spans="1:8" ht="16" customHeight="1" x14ac:dyDescent="0.3">
      <c r="A42" s="53" t="s">
        <v>95</v>
      </c>
      <c r="B42" s="10">
        <v>44612.855948999997</v>
      </c>
      <c r="C42" s="50" t="s">
        <v>54</v>
      </c>
      <c r="D42" s="4" t="s">
        <v>14</v>
      </c>
      <c r="E42" s="11"/>
      <c r="F42" s="12">
        <v>-350</v>
      </c>
      <c r="G42" s="12">
        <v>62.75</v>
      </c>
      <c r="H42" s="6"/>
    </row>
    <row r="43" spans="1:8" ht="10.5" customHeight="1" x14ac:dyDescent="0.3">
      <c r="A43" s="53" t="s">
        <v>96</v>
      </c>
      <c r="B43" s="10">
        <v>44612.812743000002</v>
      </c>
      <c r="C43" s="5" t="s">
        <v>15</v>
      </c>
      <c r="D43" s="4" t="s">
        <v>14</v>
      </c>
      <c r="E43" s="13"/>
      <c r="F43" s="12">
        <v>-6</v>
      </c>
      <c r="G43" s="12">
        <v>412.75</v>
      </c>
      <c r="H43" s="1"/>
    </row>
    <row r="44" spans="1:8" ht="16" customHeight="1" x14ac:dyDescent="0.3">
      <c r="A44" s="52" t="s">
        <v>97</v>
      </c>
      <c r="B44" s="7">
        <v>44612.812743000002</v>
      </c>
      <c r="C44" s="51" t="s">
        <v>59</v>
      </c>
      <c r="D44" s="2" t="s">
        <v>14</v>
      </c>
      <c r="E44" s="15"/>
      <c r="F44" s="9">
        <v>-300</v>
      </c>
      <c r="G44" s="9">
        <v>418.75</v>
      </c>
      <c r="H44" s="6"/>
    </row>
    <row r="45" spans="1:8" ht="16" customHeight="1" x14ac:dyDescent="0.3">
      <c r="A45" s="53" t="s">
        <v>98</v>
      </c>
      <c r="B45" s="10">
        <v>44612.658345000003</v>
      </c>
      <c r="C45" s="50" t="s">
        <v>60</v>
      </c>
      <c r="D45" s="4" t="s">
        <v>14</v>
      </c>
      <c r="E45" s="11"/>
      <c r="F45" s="12">
        <v>-225</v>
      </c>
      <c r="G45" s="12">
        <v>718.75</v>
      </c>
      <c r="H45" s="6"/>
    </row>
    <row r="46" spans="1:8" ht="10" customHeight="1" x14ac:dyDescent="0.3">
      <c r="A46" s="53" t="s">
        <v>99</v>
      </c>
      <c r="B46" s="10">
        <v>44611.616156999997</v>
      </c>
      <c r="C46" s="50" t="s">
        <v>60</v>
      </c>
      <c r="D46" s="4" t="s">
        <v>14</v>
      </c>
      <c r="E46" s="13"/>
      <c r="F46" s="12">
        <v>-500</v>
      </c>
      <c r="G46" s="12">
        <v>943.75</v>
      </c>
      <c r="H46" s="1"/>
    </row>
    <row r="47" spans="1:8" ht="10" customHeight="1" x14ac:dyDescent="0.3">
      <c r="A47" s="53" t="s">
        <v>100</v>
      </c>
      <c r="B47" s="10">
        <v>44610.896493</v>
      </c>
      <c r="C47" s="50" t="s">
        <v>55</v>
      </c>
      <c r="D47" s="4" t="s">
        <v>14</v>
      </c>
      <c r="E47" s="13"/>
      <c r="F47" s="12">
        <v>-49</v>
      </c>
      <c r="G47" s="14">
        <v>1443.75</v>
      </c>
      <c r="H47" s="1"/>
    </row>
    <row r="48" spans="1:8" ht="10" customHeight="1" x14ac:dyDescent="0.3">
      <c r="A48" s="53" t="s">
        <v>101</v>
      </c>
      <c r="B48" s="10">
        <v>44610.824028000003</v>
      </c>
      <c r="C48" s="5" t="s">
        <v>18</v>
      </c>
      <c r="D48" s="4" t="s">
        <v>14</v>
      </c>
      <c r="E48" s="13"/>
      <c r="F48" s="12">
        <v>-28</v>
      </c>
      <c r="G48" s="14">
        <v>1492.75</v>
      </c>
      <c r="H48" s="1"/>
    </row>
    <row r="49" spans="1:8" ht="22" customHeight="1" x14ac:dyDescent="0.3">
      <c r="A49" s="53" t="s">
        <v>102</v>
      </c>
      <c r="B49" s="10">
        <v>44610.824028000003</v>
      </c>
      <c r="C49" s="50" t="s">
        <v>66</v>
      </c>
      <c r="D49" s="4" t="s">
        <v>14</v>
      </c>
      <c r="E49" s="11"/>
      <c r="F49" s="14">
        <v>-1000</v>
      </c>
      <c r="G49" s="14">
        <v>1520.75</v>
      </c>
      <c r="H49" s="6"/>
    </row>
    <row r="50" spans="1:8" ht="10" customHeight="1" x14ac:dyDescent="0.3">
      <c r="A50" s="53" t="s">
        <v>103</v>
      </c>
      <c r="B50" s="10">
        <v>44610.823507000001</v>
      </c>
      <c r="C50" s="5" t="s">
        <v>19</v>
      </c>
      <c r="D50" s="4" t="s">
        <v>14</v>
      </c>
      <c r="E50" s="12">
        <v>0</v>
      </c>
      <c r="F50" s="13"/>
      <c r="G50" s="14">
        <v>2520.75</v>
      </c>
      <c r="H50" s="1"/>
    </row>
    <row r="51" spans="1:8" ht="10" customHeight="1" x14ac:dyDescent="0.3">
      <c r="A51" s="53" t="s">
        <v>104</v>
      </c>
      <c r="B51" s="10">
        <v>44610.823507000001</v>
      </c>
      <c r="C51" s="5" t="s">
        <v>20</v>
      </c>
      <c r="D51" s="4" t="s">
        <v>14</v>
      </c>
      <c r="E51" s="14">
        <v>2500</v>
      </c>
      <c r="F51" s="13"/>
      <c r="G51" s="14">
        <v>2520.75</v>
      </c>
      <c r="H51" s="1"/>
    </row>
    <row r="52" spans="1:8" ht="10" customHeight="1" x14ac:dyDescent="0.3">
      <c r="A52" s="53" t="s">
        <v>105</v>
      </c>
      <c r="B52" s="10">
        <v>44607.517059999998</v>
      </c>
      <c r="C52" s="5" t="s">
        <v>18</v>
      </c>
      <c r="D52" s="4" t="s">
        <v>14</v>
      </c>
      <c r="E52" s="13"/>
      <c r="F52" s="12">
        <v>-28</v>
      </c>
      <c r="G52" s="12">
        <v>20.75</v>
      </c>
      <c r="H52" s="1"/>
    </row>
    <row r="53" spans="1:8" ht="22" customHeight="1" x14ac:dyDescent="0.3">
      <c r="A53" s="53" t="s">
        <v>106</v>
      </c>
      <c r="B53" s="10">
        <v>44607.517059999998</v>
      </c>
      <c r="C53" s="50" t="s">
        <v>66</v>
      </c>
      <c r="D53" s="4" t="s">
        <v>14</v>
      </c>
      <c r="E53" s="11"/>
      <c r="F53" s="12">
        <v>-800</v>
      </c>
      <c r="G53" s="12">
        <v>48.75</v>
      </c>
      <c r="H53" s="6"/>
    </row>
    <row r="54" spans="1:8" ht="16" customHeight="1" x14ac:dyDescent="0.3">
      <c r="A54" s="53" t="s">
        <v>107</v>
      </c>
      <c r="B54" s="10">
        <v>44606.953171000001</v>
      </c>
      <c r="C54" s="50" t="s">
        <v>57</v>
      </c>
      <c r="D54" s="4" t="s">
        <v>14</v>
      </c>
      <c r="E54" s="11"/>
      <c r="F54" s="12">
        <v>-50</v>
      </c>
      <c r="G54" s="12">
        <v>848.75</v>
      </c>
      <c r="H54" s="6"/>
    </row>
    <row r="55" spans="1:8" ht="16" customHeight="1" x14ac:dyDescent="0.3">
      <c r="A55" s="53" t="s">
        <v>108</v>
      </c>
      <c r="B55" s="10">
        <v>44606.560891000001</v>
      </c>
      <c r="C55" s="50" t="s">
        <v>67</v>
      </c>
      <c r="D55" s="4" t="s">
        <v>14</v>
      </c>
      <c r="E55" s="11"/>
      <c r="F55" s="12">
        <v>-20</v>
      </c>
      <c r="G55" s="12">
        <v>898.75</v>
      </c>
      <c r="H55" s="6"/>
    </row>
    <row r="56" spans="1:8" ht="16" customHeight="1" x14ac:dyDescent="0.3">
      <c r="A56" s="53" t="s">
        <v>109</v>
      </c>
      <c r="B56" s="10">
        <v>44606.558020999997</v>
      </c>
      <c r="C56" s="50" t="s">
        <v>55</v>
      </c>
      <c r="D56" s="4" t="s">
        <v>14</v>
      </c>
      <c r="E56" s="11"/>
      <c r="F56" s="12">
        <v>-100</v>
      </c>
      <c r="G56" s="12">
        <v>918.75</v>
      </c>
      <c r="H56" s="6"/>
    </row>
    <row r="57" spans="1:8" ht="16" customHeight="1" x14ac:dyDescent="0.3">
      <c r="A57" s="53" t="s">
        <v>110</v>
      </c>
      <c r="B57" s="10">
        <v>44605.818772999999</v>
      </c>
      <c r="C57" s="50" t="s">
        <v>60</v>
      </c>
      <c r="D57" s="4" t="s">
        <v>14</v>
      </c>
      <c r="E57" s="11"/>
      <c r="F57" s="12">
        <v>-149</v>
      </c>
      <c r="G57" s="14">
        <v>1018.75</v>
      </c>
      <c r="H57" s="6"/>
    </row>
    <row r="58" spans="1:8" ht="16" customHeight="1" x14ac:dyDescent="0.3">
      <c r="A58" s="53" t="s">
        <v>111</v>
      </c>
      <c r="B58" s="10">
        <v>44605.818274999998</v>
      </c>
      <c r="C58" s="50" t="s">
        <v>62</v>
      </c>
      <c r="D58" s="4" t="s">
        <v>14</v>
      </c>
      <c r="E58" s="14">
        <v>1000</v>
      </c>
      <c r="F58" s="11"/>
      <c r="G58" s="14">
        <v>1167.75</v>
      </c>
      <c r="H58" s="6"/>
    </row>
    <row r="59" spans="1:8" ht="10" customHeight="1" x14ac:dyDescent="0.3">
      <c r="A59" s="53" t="s">
        <v>112</v>
      </c>
      <c r="B59" s="10">
        <v>44605.397211000003</v>
      </c>
      <c r="C59" s="5" t="s">
        <v>16</v>
      </c>
      <c r="D59" s="4" t="s">
        <v>14</v>
      </c>
      <c r="E59" s="13"/>
      <c r="F59" s="12">
        <v>-23</v>
      </c>
      <c r="G59" s="12">
        <v>167.75</v>
      </c>
      <c r="H59" s="1"/>
    </row>
    <row r="60" spans="1:8" ht="16" customHeight="1" x14ac:dyDescent="0.3">
      <c r="A60" s="53" t="s">
        <v>113</v>
      </c>
      <c r="B60" s="10">
        <v>44605.397211000003</v>
      </c>
      <c r="C60" s="50" t="s">
        <v>55</v>
      </c>
      <c r="D60" s="4" t="s">
        <v>14</v>
      </c>
      <c r="E60" s="11"/>
      <c r="F60" s="12">
        <v>-300</v>
      </c>
      <c r="G60" s="12">
        <v>190.75</v>
      </c>
      <c r="H60" s="6"/>
    </row>
    <row r="61" spans="1:8" ht="10" customHeight="1" x14ac:dyDescent="0.3">
      <c r="A61" s="53" t="s">
        <v>36</v>
      </c>
      <c r="B61" s="10">
        <v>44604.803067000001</v>
      </c>
      <c r="C61" s="50" t="s">
        <v>64</v>
      </c>
      <c r="D61" s="4" t="s">
        <v>14</v>
      </c>
      <c r="E61" s="13"/>
      <c r="F61" s="12">
        <v>-650</v>
      </c>
      <c r="G61" s="12">
        <v>490.75</v>
      </c>
      <c r="H61" s="1"/>
    </row>
    <row r="62" spans="1:8" ht="16" customHeight="1" x14ac:dyDescent="0.3">
      <c r="A62" s="4" t="s">
        <v>21</v>
      </c>
      <c r="B62" s="10">
        <v>44604.802499999998</v>
      </c>
      <c r="C62" s="50" t="s">
        <v>62</v>
      </c>
      <c r="D62" s="4" t="s">
        <v>14</v>
      </c>
      <c r="E62" s="14">
        <v>1000</v>
      </c>
      <c r="F62" s="11"/>
      <c r="G62" s="14">
        <v>1140.75</v>
      </c>
      <c r="H62" s="6"/>
    </row>
    <row r="63" spans="1:8" ht="16" customHeight="1" x14ac:dyDescent="0.3">
      <c r="A63" s="4" t="s">
        <v>22</v>
      </c>
      <c r="B63" s="10">
        <v>44603.847788999999</v>
      </c>
      <c r="C63" s="50" t="s">
        <v>60</v>
      </c>
      <c r="D63" s="4" t="s">
        <v>14</v>
      </c>
      <c r="E63" s="11"/>
      <c r="F63" s="14">
        <v>-1991</v>
      </c>
      <c r="G63" s="12">
        <v>140.75</v>
      </c>
      <c r="H63" s="6"/>
    </row>
    <row r="64" spans="1:8" ht="10" customHeight="1" x14ac:dyDescent="0.3">
      <c r="A64" s="53" t="s">
        <v>114</v>
      </c>
      <c r="B64" s="10">
        <v>44603.492511999997</v>
      </c>
      <c r="C64" s="5" t="s">
        <v>13</v>
      </c>
      <c r="D64" s="4" t="s">
        <v>14</v>
      </c>
      <c r="E64" s="13"/>
      <c r="F64" s="14">
        <v>-1000</v>
      </c>
      <c r="G64" s="14">
        <v>2131.75</v>
      </c>
      <c r="H64" s="1"/>
    </row>
    <row r="65" spans="1:8" ht="10" customHeight="1" x14ac:dyDescent="0.3">
      <c r="A65" s="53" t="s">
        <v>115</v>
      </c>
      <c r="B65" s="10">
        <v>44602.552558000003</v>
      </c>
      <c r="C65" s="50" t="s">
        <v>55</v>
      </c>
      <c r="D65" s="4" t="s">
        <v>14</v>
      </c>
      <c r="E65" s="13"/>
      <c r="F65" s="12">
        <v>-49</v>
      </c>
      <c r="G65" s="14">
        <v>3131.75</v>
      </c>
      <c r="H65" s="1"/>
    </row>
    <row r="66" spans="1:8" ht="16" customHeight="1" x14ac:dyDescent="0.3">
      <c r="A66" s="53" t="s">
        <v>116</v>
      </c>
      <c r="B66" s="10">
        <v>44602.509306</v>
      </c>
      <c r="C66" s="50" t="s">
        <v>62</v>
      </c>
      <c r="D66" s="4" t="s">
        <v>14</v>
      </c>
      <c r="E66" s="14">
        <v>3000</v>
      </c>
      <c r="F66" s="11"/>
      <c r="G66" s="14">
        <v>3180.75</v>
      </c>
      <c r="H66" s="6"/>
    </row>
    <row r="67" spans="1:8" ht="16" customHeight="1" x14ac:dyDescent="0.3">
      <c r="A67" s="53" t="s">
        <v>117</v>
      </c>
      <c r="B67" s="10">
        <v>44600.623124999998</v>
      </c>
      <c r="C67" s="50" t="s">
        <v>60</v>
      </c>
      <c r="D67" s="4" t="s">
        <v>14</v>
      </c>
      <c r="E67" s="11"/>
      <c r="F67" s="12">
        <v>-300</v>
      </c>
      <c r="G67" s="12">
        <v>180.75</v>
      </c>
      <c r="H67" s="6"/>
    </row>
    <row r="68" spans="1:8" ht="16" customHeight="1" x14ac:dyDescent="0.3">
      <c r="A68" s="53" t="s">
        <v>118</v>
      </c>
      <c r="B68" s="10">
        <v>44600.622418999999</v>
      </c>
      <c r="C68" s="50" t="s">
        <v>62</v>
      </c>
      <c r="D68" s="4" t="s">
        <v>14</v>
      </c>
      <c r="E68" s="12">
        <v>400</v>
      </c>
      <c r="F68" s="11"/>
      <c r="G68" s="12">
        <v>480.75</v>
      </c>
      <c r="H68" s="6"/>
    </row>
    <row r="69" spans="1:8" ht="16" customHeight="1" x14ac:dyDescent="0.3">
      <c r="A69" s="53" t="s">
        <v>119</v>
      </c>
      <c r="B69" s="10">
        <v>44597.307441999998</v>
      </c>
      <c r="C69" s="50" t="s">
        <v>59</v>
      </c>
      <c r="D69" s="4" t="s">
        <v>14</v>
      </c>
      <c r="E69" s="11"/>
      <c r="F69" s="12">
        <v>-100</v>
      </c>
      <c r="G69" s="12">
        <v>80.75</v>
      </c>
      <c r="H69" s="6"/>
    </row>
    <row r="70" spans="1:8" ht="16" customHeight="1" x14ac:dyDescent="0.3">
      <c r="A70" s="53" t="s">
        <v>120</v>
      </c>
      <c r="B70" s="10">
        <v>44596.741389000003</v>
      </c>
      <c r="C70" s="50" t="s">
        <v>60</v>
      </c>
      <c r="D70" s="4" t="s">
        <v>14</v>
      </c>
      <c r="E70" s="11"/>
      <c r="F70" s="12">
        <v>-573</v>
      </c>
      <c r="G70" s="12">
        <v>180.75</v>
      </c>
      <c r="H70" s="6"/>
    </row>
    <row r="71" spans="1:8" ht="10" customHeight="1" x14ac:dyDescent="0.3">
      <c r="A71" s="53" t="s">
        <v>121</v>
      </c>
      <c r="B71" s="10">
        <v>44596.729872999997</v>
      </c>
      <c r="C71" s="5" t="s">
        <v>18</v>
      </c>
      <c r="D71" s="4" t="s">
        <v>14</v>
      </c>
      <c r="E71" s="13"/>
      <c r="F71" s="12">
        <v>-162</v>
      </c>
      <c r="G71" s="12">
        <v>753.75</v>
      </c>
      <c r="H71" s="1"/>
    </row>
    <row r="72" spans="1:8" ht="16" customHeight="1" x14ac:dyDescent="0.3">
      <c r="A72" s="53" t="s">
        <v>121</v>
      </c>
      <c r="B72" s="10">
        <v>44596.729872999997</v>
      </c>
      <c r="C72" s="50" t="s">
        <v>54</v>
      </c>
      <c r="D72" s="4" t="s">
        <v>14</v>
      </c>
      <c r="E72" s="11"/>
      <c r="F72" s="14">
        <v>-13000</v>
      </c>
      <c r="G72" s="12">
        <v>915.75</v>
      </c>
      <c r="H72" s="6"/>
    </row>
    <row r="73" spans="1:8" ht="16" customHeight="1" x14ac:dyDescent="0.3">
      <c r="A73" s="53" t="s">
        <v>122</v>
      </c>
      <c r="B73" s="10">
        <v>44596.724224999998</v>
      </c>
      <c r="C73" s="50" t="s">
        <v>62</v>
      </c>
      <c r="D73" s="4" t="s">
        <v>14</v>
      </c>
      <c r="E73" s="14">
        <v>5000</v>
      </c>
      <c r="F73" s="11"/>
      <c r="G73" s="14">
        <v>13915.75</v>
      </c>
      <c r="H73" s="6"/>
    </row>
    <row r="74" spans="1:8" ht="16" customHeight="1" x14ac:dyDescent="0.3">
      <c r="A74" s="53" t="s">
        <v>123</v>
      </c>
      <c r="B74" s="10">
        <v>44596.543124999997</v>
      </c>
      <c r="C74" s="50" t="s">
        <v>63</v>
      </c>
      <c r="D74" s="4" t="s">
        <v>14</v>
      </c>
      <c r="E74" s="12">
        <v>530</v>
      </c>
      <c r="F74" s="11"/>
      <c r="G74" s="14">
        <v>8915.75</v>
      </c>
      <c r="H74" s="6"/>
    </row>
    <row r="75" spans="1:8" ht="16" customHeight="1" x14ac:dyDescent="0.3">
      <c r="A75" s="53" t="s">
        <v>124</v>
      </c>
      <c r="B75" s="10">
        <v>44595.790799000002</v>
      </c>
      <c r="C75" s="50" t="s">
        <v>60</v>
      </c>
      <c r="D75" s="4" t="s">
        <v>14</v>
      </c>
      <c r="E75" s="11"/>
      <c r="F75" s="14">
        <v>-2693</v>
      </c>
      <c r="G75" s="14">
        <v>8385.75</v>
      </c>
      <c r="H75" s="6"/>
    </row>
    <row r="76" spans="1:8" ht="10" customHeight="1" x14ac:dyDescent="0.3">
      <c r="A76" s="53" t="s">
        <v>125</v>
      </c>
      <c r="B76" s="10">
        <v>44594.507105999997</v>
      </c>
      <c r="C76" s="5" t="s">
        <v>18</v>
      </c>
      <c r="D76" s="4" t="s">
        <v>14</v>
      </c>
      <c r="E76" s="13"/>
      <c r="F76" s="12">
        <v>-28</v>
      </c>
      <c r="G76" s="14">
        <v>11078.75</v>
      </c>
      <c r="H76" s="1"/>
    </row>
    <row r="77" spans="1:8" ht="22" customHeight="1" x14ac:dyDescent="0.3">
      <c r="A77" s="53" t="s">
        <v>126</v>
      </c>
      <c r="B77" s="10">
        <v>44594.507105999997</v>
      </c>
      <c r="C77" s="50" t="s">
        <v>54</v>
      </c>
      <c r="D77" s="4" t="s">
        <v>14</v>
      </c>
      <c r="E77" s="11"/>
      <c r="F77" s="14">
        <v>-2500</v>
      </c>
      <c r="G77" s="14">
        <v>11106.75</v>
      </c>
      <c r="H77" s="6"/>
    </row>
    <row r="78" spans="1:8" ht="10" customHeight="1" x14ac:dyDescent="0.3">
      <c r="A78" s="53" t="s">
        <v>127</v>
      </c>
      <c r="B78" s="10">
        <v>44594.467904999998</v>
      </c>
      <c r="C78" s="5" t="s">
        <v>16</v>
      </c>
      <c r="D78" s="4" t="s">
        <v>14</v>
      </c>
      <c r="E78" s="13"/>
      <c r="F78" s="12">
        <v>-34</v>
      </c>
      <c r="G78" s="14">
        <v>13606.75</v>
      </c>
      <c r="H78" s="1"/>
    </row>
    <row r="79" spans="1:8" ht="16" customHeight="1" x14ac:dyDescent="0.3">
      <c r="A79" s="53" t="s">
        <v>128</v>
      </c>
      <c r="B79" s="10">
        <v>44594.467904999998</v>
      </c>
      <c r="C79" s="50" t="s">
        <v>52</v>
      </c>
      <c r="D79" s="4" t="s">
        <v>14</v>
      </c>
      <c r="E79" s="11"/>
      <c r="F79" s="14">
        <v>-1000</v>
      </c>
      <c r="G79" s="14">
        <v>13640.75</v>
      </c>
      <c r="H79" s="6"/>
    </row>
    <row r="80" spans="1:8" ht="10" customHeight="1" x14ac:dyDescent="0.3">
      <c r="A80" s="53" t="s">
        <v>129</v>
      </c>
      <c r="B80" s="10">
        <v>44594.338194000004</v>
      </c>
      <c r="C80" s="5" t="s">
        <v>17</v>
      </c>
      <c r="D80" s="4" t="s">
        <v>14</v>
      </c>
      <c r="E80" s="13"/>
      <c r="F80" s="14">
        <v>-4360</v>
      </c>
      <c r="G80" s="14">
        <v>14640.75</v>
      </c>
      <c r="H80" s="1"/>
    </row>
    <row r="81" spans="1:8" ht="10" customHeight="1" x14ac:dyDescent="0.3">
      <c r="A81" s="53" t="s">
        <v>130</v>
      </c>
      <c r="B81" s="10">
        <v>44594.337569000003</v>
      </c>
      <c r="C81" s="5" t="s">
        <v>13</v>
      </c>
      <c r="D81" s="4" t="s">
        <v>14</v>
      </c>
      <c r="E81" s="13"/>
      <c r="F81" s="14">
        <v>-1000</v>
      </c>
      <c r="G81" s="14">
        <v>19000.75</v>
      </c>
      <c r="H81" s="1"/>
    </row>
    <row r="82" spans="1:8" ht="16.5" customHeight="1" x14ac:dyDescent="0.3">
      <c r="A82" s="53" t="s">
        <v>131</v>
      </c>
      <c r="B82" s="10">
        <v>44594.337025000001</v>
      </c>
      <c r="C82" s="50" t="s">
        <v>51</v>
      </c>
      <c r="D82" s="4" t="s">
        <v>14</v>
      </c>
      <c r="E82" s="14">
        <v>20000</v>
      </c>
      <c r="F82" s="11"/>
      <c r="G82" s="14">
        <v>20000.75</v>
      </c>
      <c r="H82" s="6"/>
    </row>
    <row r="83" spans="1:8" x14ac:dyDescent="0.3">
      <c r="F83" s="46"/>
    </row>
  </sheetData>
  <mergeCells count="30">
    <mergeCell ref="A11:C11"/>
    <mergeCell ref="D11:E11"/>
    <mergeCell ref="F11:G11"/>
    <mergeCell ref="A12:H12"/>
    <mergeCell ref="A8:C8"/>
    <mergeCell ref="D8:E8"/>
    <mergeCell ref="F8:G8"/>
    <mergeCell ref="A9:C9"/>
    <mergeCell ref="D9:E9"/>
    <mergeCell ref="F9:G9"/>
    <mergeCell ref="A10:C10"/>
    <mergeCell ref="D10:E10"/>
    <mergeCell ref="F10:G10"/>
    <mergeCell ref="A5:C5"/>
    <mergeCell ref="D5:E5"/>
    <mergeCell ref="F5:G5"/>
    <mergeCell ref="A6:C6"/>
    <mergeCell ref="D6:E6"/>
    <mergeCell ref="F6:G6"/>
    <mergeCell ref="A7:C7"/>
    <mergeCell ref="D7:E7"/>
    <mergeCell ref="F7:G7"/>
    <mergeCell ref="A1:H1"/>
    <mergeCell ref="A2:H2"/>
    <mergeCell ref="A3:C3"/>
    <mergeCell ref="D3:E3"/>
    <mergeCell ref="F3:G3"/>
    <mergeCell ref="A4:C4"/>
    <mergeCell ref="D4:E4"/>
    <mergeCell ref="F4:G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6" sqref="A6"/>
    </sheetView>
  </sheetViews>
  <sheetFormatPr defaultRowHeight="13" x14ac:dyDescent="0.3"/>
  <cols>
    <col min="1" max="1" width="30.5" bestFit="1" customWidth="1"/>
  </cols>
  <sheetData>
    <row r="1" spans="1:1" x14ac:dyDescent="0.3">
      <c r="A1" s="54" t="s">
        <v>23</v>
      </c>
    </row>
    <row r="2" spans="1:1" x14ac:dyDescent="0.3">
      <c r="A2" t="s">
        <v>24</v>
      </c>
    </row>
    <row r="3" spans="1:1" x14ac:dyDescent="0.3">
      <c r="A3" s="45" t="s">
        <v>33</v>
      </c>
    </row>
    <row r="4" spans="1:1" x14ac:dyDescent="0.3">
      <c r="A4" s="45" t="s">
        <v>53</v>
      </c>
    </row>
    <row r="5" spans="1:1" x14ac:dyDescent="0.3">
      <c r="A5" s="45" t="s">
        <v>132</v>
      </c>
    </row>
    <row r="6" spans="1:1" x14ac:dyDescent="0.3">
      <c r="A6" t="s">
        <v>25</v>
      </c>
    </row>
    <row r="7" spans="1:1" x14ac:dyDescent="0.3">
      <c r="A7" s="45" t="s">
        <v>34</v>
      </c>
    </row>
    <row r="8" spans="1:1" x14ac:dyDescent="0.3">
      <c r="A8" t="s">
        <v>49</v>
      </c>
    </row>
    <row r="9" spans="1:1" x14ac:dyDescent="0.3">
      <c r="A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254701058146_20220201_20220228235959_1646092995104.pdf</dc:title>
  <dc:subject>M-PESA Statement</dc:subject>
  <dc:creator>Safaricom Ltd</dc:creator>
  <cp:keywords>M-PESA,Statement</cp:keywords>
  <cp:lastModifiedBy>user</cp:lastModifiedBy>
  <dcterms:created xsi:type="dcterms:W3CDTF">2023-07-07T10:28:39Z</dcterms:created>
  <dcterms:modified xsi:type="dcterms:W3CDTF">2023-07-10T09:45:19Z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2022-03-01T00:00:00Z</vt:filetime>
  </property>
  <property fmtid="{D5CDD505-2E9C-101B-9397-08002B2CF9AE}" pid="3" name="Creator">
    <vt:lpwstr>Macharia Barii, David Mburu, Clement Wambugu.</vt:lpwstr>
  </property>
  <property fmtid="{D5CDD505-2E9C-101B-9397-08002B2CF9AE}" pid="4" name="LastSaved">
    <vt:filetime>2023-07-07T00:00:00Z</vt:filetime>
  </property>
  <property fmtid="{D5CDD505-2E9C-101B-9397-08002B2CF9AE}" pid="5" name="Producer">
    <vt:lpwstr>3-Heights(TM) PDF Security Shell 4.8.25.2 (http://www.pdf-tools.com)</vt:lpwstr>
  </property>
</Properties>
</file>