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NN\Documents\Coding\Excel Project\"/>
    </mc:Choice>
  </mc:AlternateContent>
  <xr:revisionPtr revIDLastSave="0" documentId="13_ncr:1_{D0E8A4C6-DFD2-4D8E-952E-DD1534CCFF03}"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<sst xmlns="http://schemas.openxmlformats.org/spreadsheetml/2006/main" count="16267" uniqueCount="52">
  <si>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</si>
  <si>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</si>
  <si>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</si>
  <si>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</si>
  <si>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</si>
  <si>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</si>
  <si>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</si>
  <si>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</si>
  <si>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</si>
  <si>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</si>
  <si>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</si>
  <si>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</si>
  <si>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</si>
  <si>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</si>
  <si>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</si>
  <si>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</si>
  <si>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</si>
  <si>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</si>
  <si>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</si>
  <si>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</si>
  <si>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</si>
  <si>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</si>
  <si>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</si>
  <si>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</si>
  <si>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</si>
  <si>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</si>
  <si>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</si>
  <si>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</si>
  <si>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</si>
  <si>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</si>
  <si>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</si>
  <si>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</si>
  <si>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</si>
  <si>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</si>
  <si>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</si>
  <si>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</si>
  <si>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</si>
  <si>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</si>
  <si>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</si>
  <si>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</si>
  <si>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</si>
  <si>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</si>
  <si>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</si>
  <si>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</si>
  <si>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</si>
  <si>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</si>
  <si>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</si>
  <si>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Depending on distance did they buy a bike or not (the values are a count of the "yes" or "no"</t>
  </si>
  <si>
    <t>More than 10 miles</t>
  </si>
  <si>
    <t>31-54</t>
  </si>
  <si>
    <t>55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</si>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</sst>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Calibri"/>
      <family val="2"/>
      <scheme val="minor"/>
    </font>
    <font>
      <b/>
      <u/>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0" fillId="33" borderId="0" xfId="0"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31249242883101147"/>
          <c:y val="0.109222221072563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66666.666666666672</c:v>
                </c:pt>
                <c:pt idx="1">
                  <c:v>22500</c:v>
                </c:pt>
              </c:numCache>
            </c:numRef>
          </c:val>
          <c:extLst>
            <c:ext xmlns:c16="http://schemas.microsoft.com/office/drawing/2014/chart" uri="{C3380CC4-5D6E-409C-BE32-E72D297353CC}">
              <c16:uniqueId val="{00000000-5A2A-4112-AC75-D31CEBB4E7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35000</c:v>
                </c:pt>
                <c:pt idx="1">
                  <c:v>33333.333333333336</c:v>
                </c:pt>
              </c:numCache>
            </c:numRef>
          </c:val>
          <c:extLst>
            <c:ext xmlns:c16="http://schemas.microsoft.com/office/drawing/2014/chart" uri="{C3380CC4-5D6E-409C-BE32-E72D297353CC}">
              <c16:uniqueId val="{00000003-5A2A-4112-AC75-D31CEBB4E77E}"/>
            </c:ext>
          </c:extLst>
        </c:ser>
        <c:dLbls>
          <c:showLegendKey val="0"/>
          <c:showVal val="0"/>
          <c:showCatName val="0"/>
          <c:showSerName val="0"/>
          <c:showPercent val="0"/>
          <c:showBubbleSize val="0"/>
        </c:dLbls>
        <c:gapWidth val="219"/>
        <c:overlap val="-27"/>
        <c:axId val="768968127"/>
        <c:axId val="896272559"/>
      </c:barChart>
      <c:catAx>
        <c:axId val="76896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manualLayout>
              <c:xMode val="edge"/>
              <c:yMode val="edge"/>
              <c:x val="0.42710664865116715"/>
              <c:y val="0.842393866338324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72559"/>
        <c:crosses val="autoZero"/>
        <c:auto val="1"/>
        <c:lblAlgn val="ctr"/>
        <c:lblOffset val="100"/>
        <c:noMultiLvlLbl val="0"/>
      </c:catAx>
      <c:valAx>
        <c:axId val="89627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96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Purchase based on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9F9-4401-A778-83B8ECD526FD}"/>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39F9-4401-A778-83B8ECD526FD}"/>
            </c:ext>
          </c:extLst>
        </c:ser>
        <c:dLbls>
          <c:showLegendKey val="0"/>
          <c:showVal val="0"/>
          <c:showCatName val="0"/>
          <c:showSerName val="0"/>
          <c:showPercent val="0"/>
          <c:showBubbleSize val="0"/>
        </c:dLbls>
        <c:marker val="1"/>
        <c:smooth val="0"/>
        <c:axId val="1472986079"/>
        <c:axId val="1472986559"/>
      </c:lineChart>
      <c:catAx>
        <c:axId val="1472986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986559"/>
        <c:crosses val="autoZero"/>
        <c:auto val="1"/>
        <c:lblAlgn val="ctr"/>
        <c:lblOffset val="100"/>
        <c:noMultiLvlLbl val="0"/>
      </c:catAx>
      <c:valAx>
        <c:axId val="14729865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98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31-54</c:v>
                </c:pt>
                <c:pt idx="1">
                  <c:v>55 +</c:v>
                </c:pt>
              </c:strCache>
            </c:strRef>
          </c:cat>
          <c:val>
            <c:numRef>
              <c:f>'Pivot Table'!$B$33:$B$35</c:f>
              <c:numCache>
                <c:formatCode>General</c:formatCode>
                <c:ptCount val="2"/>
                <c:pt idx="0">
                  <c:v>4</c:v>
                </c:pt>
                <c:pt idx="1">
                  <c:v>3</c:v>
                </c:pt>
              </c:numCache>
            </c:numRef>
          </c:val>
          <c:smooth val="0"/>
          <c:extLst>
            <c:ext xmlns:c16="http://schemas.microsoft.com/office/drawing/2014/chart" uri="{C3380CC4-5D6E-409C-BE32-E72D297353CC}">
              <c16:uniqueId val="{00000000-904D-40C5-8737-9B2DF9B9526B}"/>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31-54</c:v>
                </c:pt>
                <c:pt idx="1">
                  <c:v>55 +</c:v>
                </c:pt>
              </c:strCache>
            </c:strRef>
          </c:cat>
          <c:val>
            <c:numRef>
              <c:f>'Pivot Table'!$C$33:$C$35</c:f>
              <c:numCache>
                <c:formatCode>General</c:formatCode>
                <c:ptCount val="2"/>
                <c:pt idx="0">
                  <c:v>12</c:v>
                </c:pt>
                <c:pt idx="1">
                  <c:v>1</c:v>
                </c:pt>
              </c:numCache>
            </c:numRef>
          </c:val>
          <c:smooth val="0"/>
          <c:extLst>
            <c:ext xmlns:c16="http://schemas.microsoft.com/office/drawing/2014/chart" uri="{C3380CC4-5D6E-409C-BE32-E72D297353CC}">
              <c16:uniqueId val="{00000001-904D-40C5-8737-9B2DF9B9526B}"/>
            </c:ext>
          </c:extLst>
        </c:ser>
        <c:dLbls>
          <c:showLegendKey val="0"/>
          <c:showVal val="0"/>
          <c:showCatName val="0"/>
          <c:showSerName val="0"/>
          <c:showPercent val="0"/>
          <c:showBubbleSize val="0"/>
        </c:dLbls>
        <c:marker val="1"/>
        <c:smooth val="0"/>
        <c:axId val="1472991839"/>
        <c:axId val="1472992319"/>
      </c:lineChart>
      <c:catAx>
        <c:axId val="14729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2319"/>
        <c:crosses val="autoZero"/>
        <c:auto val="1"/>
        <c:lblAlgn val="ctr"/>
        <c:lblOffset val="100"/>
        <c:noMultiLvlLbl val="0"/>
      </c:catAx>
      <c:valAx>
        <c:axId val="14729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31249242883101147"/>
          <c:y val="0.109222221072563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66666.666666666672</c:v>
                </c:pt>
                <c:pt idx="1">
                  <c:v>22500</c:v>
                </c:pt>
              </c:numCache>
            </c:numRef>
          </c:val>
          <c:extLst>
            <c:ext xmlns:c16="http://schemas.microsoft.com/office/drawing/2014/chart" uri="{C3380CC4-5D6E-409C-BE32-E72D297353CC}">
              <c16:uniqueId val="{00000000-DEA7-4D02-8935-39DCA26CC6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35000</c:v>
                </c:pt>
                <c:pt idx="1">
                  <c:v>33333.333333333336</c:v>
                </c:pt>
              </c:numCache>
            </c:numRef>
          </c:val>
          <c:extLst>
            <c:ext xmlns:c16="http://schemas.microsoft.com/office/drawing/2014/chart" uri="{C3380CC4-5D6E-409C-BE32-E72D297353CC}">
              <c16:uniqueId val="{00000003-DEA7-4D02-8935-39DCA26CC616}"/>
            </c:ext>
          </c:extLst>
        </c:ser>
        <c:dLbls>
          <c:showLegendKey val="0"/>
          <c:showVal val="0"/>
          <c:showCatName val="0"/>
          <c:showSerName val="0"/>
          <c:showPercent val="0"/>
          <c:showBubbleSize val="0"/>
        </c:dLbls>
        <c:gapWidth val="219"/>
        <c:overlap val="-27"/>
        <c:axId val="768968127"/>
        <c:axId val="896272559"/>
      </c:barChart>
      <c:catAx>
        <c:axId val="76896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manualLayout>
              <c:xMode val="edge"/>
              <c:yMode val="edge"/>
              <c:x val="0.42710664865116715"/>
              <c:y val="0.842393866338324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72559"/>
        <c:crosses val="autoZero"/>
        <c:auto val="1"/>
        <c:lblAlgn val="ctr"/>
        <c:lblOffset val="100"/>
        <c:noMultiLvlLbl val="0"/>
      </c:catAx>
      <c:valAx>
        <c:axId val="89627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96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 based on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653-4071-84B8-177867A635F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6653-4071-84B8-177867A635FD}"/>
            </c:ext>
          </c:extLst>
        </c:ser>
        <c:dLbls>
          <c:showLegendKey val="0"/>
          <c:showVal val="0"/>
          <c:showCatName val="0"/>
          <c:showSerName val="0"/>
          <c:showPercent val="0"/>
          <c:showBubbleSize val="0"/>
        </c:dLbls>
        <c:smooth val="0"/>
        <c:axId val="1472986079"/>
        <c:axId val="1472986559"/>
      </c:lineChart>
      <c:catAx>
        <c:axId val="147298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86559"/>
        <c:crosses val="autoZero"/>
        <c:auto val="1"/>
        <c:lblAlgn val="ctr"/>
        <c:lblOffset val="100"/>
        <c:noMultiLvlLbl val="0"/>
      </c:catAx>
      <c:valAx>
        <c:axId val="1472986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8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31-54</c:v>
                </c:pt>
                <c:pt idx="1">
                  <c:v>55 +</c:v>
                </c:pt>
              </c:strCache>
            </c:strRef>
          </c:cat>
          <c:val>
            <c:numRef>
              <c:f>'Pivot Table'!$B$33:$B$35</c:f>
              <c:numCache>
                <c:formatCode>General</c:formatCode>
                <c:ptCount val="2"/>
                <c:pt idx="0">
                  <c:v>4</c:v>
                </c:pt>
                <c:pt idx="1">
                  <c:v>3</c:v>
                </c:pt>
              </c:numCache>
            </c:numRef>
          </c:val>
          <c:smooth val="0"/>
          <c:extLst>
            <c:ext xmlns:c16="http://schemas.microsoft.com/office/drawing/2014/chart" uri="{C3380CC4-5D6E-409C-BE32-E72D297353CC}">
              <c16:uniqueId val="{00000000-B307-4958-A204-CA9DB66B26C4}"/>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31-54</c:v>
                </c:pt>
                <c:pt idx="1">
                  <c:v>55 +</c:v>
                </c:pt>
              </c:strCache>
            </c:strRef>
          </c:cat>
          <c:val>
            <c:numRef>
              <c:f>'Pivot Table'!$C$33:$C$35</c:f>
              <c:numCache>
                <c:formatCode>General</c:formatCode>
                <c:ptCount val="2"/>
                <c:pt idx="0">
                  <c:v>12</c:v>
                </c:pt>
                <c:pt idx="1">
                  <c:v>1</c:v>
                </c:pt>
              </c:numCache>
            </c:numRef>
          </c:val>
          <c:smooth val="0"/>
          <c:extLst>
            <c:ext xmlns:c16="http://schemas.microsoft.com/office/drawing/2014/chart" uri="{C3380CC4-5D6E-409C-BE32-E72D297353CC}">
              <c16:uniqueId val="{00000001-B307-4958-A204-CA9DB66B26C4}"/>
            </c:ext>
          </c:extLst>
        </c:ser>
        <c:dLbls>
          <c:showLegendKey val="0"/>
          <c:showVal val="0"/>
          <c:showCatName val="0"/>
          <c:showSerName val="0"/>
          <c:showPercent val="0"/>
          <c:showBubbleSize val="0"/>
        </c:dLbls>
        <c:marker val="1"/>
        <c:smooth val="0"/>
        <c:axId val="1472991839"/>
        <c:axId val="1472992319"/>
      </c:lineChart>
      <c:catAx>
        <c:axId val="14729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2319"/>
        <c:crosses val="autoZero"/>
        <c:auto val="1"/>
        <c:lblAlgn val="ctr"/>
        <c:lblOffset val="100"/>
        <c:noMultiLvlLbl val="0"/>
      </c:catAx>
      <c:valAx>
        <c:axId val="14729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415192</xdr:colOff>
      <xdr:row>7</xdr:row>
      <xdr:rowOff>113811</xdr:rowOff>
    </xdr:from>
    <xdr:to>
      <xdr:col>11</xdr:col>
      <xdr:colOff>476250</xdr:colOff>
      <xdr:row>25</xdr:row>
      <xdr:rowOff>109904</xdr:rowOff>
    </xdr:to>
    <xdr:graphicFrame macro="">
      <xdr:nvGraphicFramePr>
        <xdr:cNvPr id="2" name="Chart 1">
          <a:extLst>
            <a:ext uri="{FF2B5EF4-FFF2-40B4-BE49-F238E27FC236}">
              <a16:creationId xmlns:a16="http://schemas.microsoft.com/office/drawing/2014/main" id="{35149FBB-9B19-4508-8D17-6A4EC1077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378557</xdr:colOff>
      <xdr:row>26</xdr:row>
      <xdr:rowOff>97691</xdr:rowOff>
    </xdr:from>
    <xdr:to>
      <xdr:col>19</xdr:col>
      <xdr:colOff>158749</xdr:colOff>
      <xdr:row>45</xdr:row>
      <xdr:rowOff>24422</xdr:rowOff>
    </xdr:to>
    <xdr:graphicFrame macro="">
      <xdr:nvGraphicFramePr>
        <xdr:cNvPr id="3" name="Chart 2">
          <a:extLst>
            <a:ext uri="{FF2B5EF4-FFF2-40B4-BE49-F238E27FC236}">
              <a16:creationId xmlns:a16="http://schemas.microsoft.com/office/drawing/2014/main" id="{4D8D6B80-27A1-49B1-BE63-540471B40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61058</xdr:colOff>
      <xdr:row>7</xdr:row>
      <xdr:rowOff>89388</xdr:rowOff>
    </xdr:from>
    <xdr:to>
      <xdr:col>19</xdr:col>
      <xdr:colOff>146539</xdr:colOff>
      <xdr:row>25</xdr:row>
      <xdr:rowOff>85480</xdr:rowOff>
    </xdr:to>
    <xdr:graphicFrame macro="">
      <xdr:nvGraphicFramePr>
        <xdr:cNvPr id="4" name="Chart 3">
          <a:extLst>
            <a:ext uri="{FF2B5EF4-FFF2-40B4-BE49-F238E27FC236}">
              <a16:creationId xmlns:a16="http://schemas.microsoft.com/office/drawing/2014/main" id="{7AA7690C-B675-4BF1-A82B-31B7A8AAB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219806</xdr:colOff>
      <xdr:row>7</xdr:row>
      <xdr:rowOff>24423</xdr:rowOff>
    </xdr:from>
    <xdr:to>
      <xdr:col>3</xdr:col>
      <xdr:colOff>439615</xdr:colOff>
      <xdr:row>12</xdr:row>
      <xdr:rowOff>85481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6903D3F-CCB3-29AE-8113-A5BD5892D7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9806" y="1306635"/>
              <a:ext cx="2051540" cy="97692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191477</xdr:colOff>
      <xdr:row>21</xdr:row>
      <xdr:rowOff>70827</xdr:rowOff>
    </xdr:from>
    <xdr:to>
      <xdr:col>3</xdr:col>
      <xdr:colOff>415192</xdr:colOff>
      <xdr:row>30</xdr:row>
      <xdr:rowOff>134327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FA9510C-E543-833B-7294-32095A7D66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1477" y="3917462"/>
              <a:ext cx="2055446" cy="171205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203689</xdr:colOff>
      <xdr:row>13</xdr:row>
      <xdr:rowOff>168520</xdr:rowOff>
    </xdr:from>
    <xdr:to>
      <xdr:col>3</xdr:col>
      <xdr:colOff>464038</xdr:colOff>
      <xdr:row>20</xdr:row>
      <xdr:rowOff>73270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BC5AA00-9098-FA30-88F3-BA64EE40DD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3689" y="2549770"/>
              <a:ext cx="2092080" cy="118696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349250</xdr:colOff>
      <xdr:row>0</xdr:row>
      <xdr:rowOff>15875</xdr:rowOff>
    </xdr:from>
    <xdr:to>
      <xdr:col>12</xdr:col>
      <xdr:colOff>88900</xdr:colOff>
      <xdr:row>12</xdr:row>
      <xdr:rowOff>177800</xdr:rowOff>
    </xdr:to>
    <xdr:graphicFrame macro="">
      <xdr:nvGraphicFramePr>
        <xdr:cNvPr id="2" name="Chart 1">
          <a:extLst>
            <a:ext uri="{FF2B5EF4-FFF2-40B4-BE49-F238E27FC236}">
              <a16:creationId xmlns:a16="http://schemas.microsoft.com/office/drawing/2014/main" id="{8A76AC7D-3A1F-FA23-FC56-6B63F1C4B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14</xdr:row>
      <xdr:rowOff>107950</xdr:rowOff>
    </xdr:from>
    <xdr:to>
      <xdr:col>11</xdr:col>
      <xdr:colOff>387350</xdr:colOff>
      <xdr:row>27</xdr:row>
      <xdr:rowOff>142874</xdr:rowOff>
    </xdr:to>
    <xdr:graphicFrame macro="">
      <xdr:nvGraphicFramePr>
        <xdr:cNvPr id="3" name="Chart 2">
          <a:extLst>
            <a:ext uri="{FF2B5EF4-FFF2-40B4-BE49-F238E27FC236}">
              <a16:creationId xmlns:a16="http://schemas.microsoft.com/office/drawing/2014/main" id="{A0021505-ACC5-76D7-D2DE-D0E1D696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29</xdr:row>
      <xdr:rowOff>66675</xdr:rowOff>
    </xdr:from>
    <xdr:to>
      <xdr:col>11</xdr:col>
      <xdr:colOff>419100</xdr:colOff>
      <xdr:row>44</xdr:row>
      <xdr:rowOff>47625</xdr:rowOff>
    </xdr:to>
    <xdr:graphicFrame macro="">
      <xdr:nvGraphicFramePr>
        <xdr:cNvPr id="4" name="Chart 3">
          <a:extLst>
            <a:ext uri="{FF2B5EF4-FFF2-40B4-BE49-F238E27FC236}">
              <a16:creationId xmlns:a16="http://schemas.microsoft.com/office/drawing/2014/main" id="{5789BCEC-C527-67DD-2BDD-7A1783BCB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 refreshedDate="45680.431944560187" createdVersion="8" refreshedVersion="8" minRefreshableVersion="3" recordCount="1000" xr:uid="{DF28E2FA-6DB3-4C15-A5B7-EE05B58D04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Singleing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31-54"/>
        <s v="55 +"/>
        <s v="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438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EF5A5-4969-45D4-A929-9ABA3EE5F0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h="1" x="0"/>
        <item x="1"/>
        <item h="1" m="1" x="2"/>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12AD2-5C2F-49AA-8988-AEBD765333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5" firstHeaderRow="1" firstDataRow="2" firstDataCol="1"/>
  <pivotFields count="14">
    <pivotField showAll="0"/>
    <pivotField showAll="0">
      <items count="4">
        <item h="1" x="0"/>
        <item x="1"/>
        <item h="1" m="1" x="2"/>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x="2"/>
        <item x="0"/>
        <item x="1"/>
        <item m="1" x="5"/>
        <item m="1" x="3"/>
        <item m="1" x="4"/>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5B695-0353-415B-81A1-953D86F3F5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1" firstHeaderRow="1" firstDataRow="2" firstDataCol="1"/>
  <pivotFields count="14">
    <pivotField showAll="0"/>
    <pivotField showAll="0">
      <items count="4">
        <item h="1" x="0"/>
        <item x="1"/>
        <item h="1" m="1" x="2"/>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A098C7-06BA-475B-A605-4ABD866D88A7}" sourceName="Marital Status">
  <pivotTables>
    <pivotTable tabId="3" name="PivotTable1"/>
    <pivotTable tabId="3" name="PivotTable2"/>
    <pivotTable tabId="3" name="PivotTable3"/>
  </pivotTables>
  <data>
    <tabular pivotCacheId="1224389568">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A464CD-69B1-4FF3-88E5-F698A9CB2F32}" sourceName="Education">
  <pivotTables>
    <pivotTable tabId="3" name="PivotTable1"/>
    <pivotTable tabId="3" name="PivotTable2"/>
    <pivotTable tabId="3" name="PivotTable3"/>
  </pivotTables>
  <data>
    <tabular pivotCacheId="122438956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A69E4B-7CB0-4137-A968-A31A1960DAE1}" sourceName="Region">
  <pivotTables>
    <pivotTable tabId="3" name="PivotTable1"/>
    <pivotTable tabId="3" name="PivotTable2"/>
    <pivotTable tabId="3" name="PivotTable3"/>
  </pivotTables>
  <data>
    <tabular pivotCacheId="12243895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5FCF47-B21C-4937-BB09-C688D1CB8463}" cache="Slicer_Marital_Status" caption="Marital Status" rowHeight="241300"/>
  <slicer name="Education" xr10:uid="{6FB16461-2CB9-4DE6-92A6-C5B726324A9E}" cache="Slicer_Education" caption="Education" rowHeight="241300"/>
  <slicer name="Region" xr10:uid="{ED1CE4C5-1DC9-4581-989C-61818085F8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B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310C-8A5C-4461-9C14-697F85DEE763}">
  <dimension ref="A1:N1001"/>
  <sheetViews>
    <sheetView tabSelected="1" topLeftCell="A229" workbookViewId="0">
      <selection activeCell="J2" sqref="J2"/>
    </sheetView>
  </sheetViews>
  <sheetFormatPr defaultColWidth="16.1796875" defaultRowHeight="14.5" x14ac:dyDescent="0.35"/>
  <cols>
    <col min="4" max="4" width="16.17968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IF(L2&gt;54,"55 +",  IF(L2&gt;= 31,"31-54", IF(L2&lt;31, "0-30", "Invalid")))</f>
        <v>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IF(L3&gt;54,"55 +",  IF(L3&gt;= 31,"31-54", IF(L3&lt;31, "0-30", "Invalid")))</f>
        <v>31-54</v>
      </c>
      <c r="N3" t="s">
        <v>18</v>
      </c>
    </row>
    <row r="4" spans="1:14" x14ac:dyDescent="0.35">
      <c r="A4">
        <v>14177</v>
      </c>
      <c r="B4" t="s">
        <v>36</v>
      </c>
      <c r="C4" t="s">
        <v>39</v>
      </c>
      <c r="D4" s="3">
        <v>80000</v>
      </c>
      <c r="E4">
        <v>5</v>
      </c>
      <c r="F4" t="s">
        <v>19</v>
      </c>
      <c r="G4" t="s">
        <v>21</v>
      </c>
      <c r="H4" t="s">
        <v>18</v>
      </c>
      <c r="I4">
        <v>2</v>
      </c>
      <c r="J4" t="s">
        <v>22</v>
      </c>
      <c r="K4" t="s">
        <v>17</v>
      </c>
      <c r="L4">
        <v>60</v>
      </c>
      <c r="M4" t="str">
        <f t="shared" si="0"/>
        <v>55 +</v>
      </c>
      <c r="N4" t="s">
        <v>18</v>
      </c>
    </row>
    <row r="5" spans="1:14" x14ac:dyDescent="0.35">
      <c r="A5">
        <v>24381</v>
      </c>
      <c r="B5" t="s">
        <v>37</v>
      </c>
      <c r="C5" t="s">
        <v>39</v>
      </c>
      <c r="D5" s="3">
        <v>70000</v>
      </c>
      <c r="E5">
        <v>0</v>
      </c>
      <c r="F5" t="s">
        <v>13</v>
      </c>
      <c r="G5" t="s">
        <v>21</v>
      </c>
      <c r="H5" t="s">
        <v>15</v>
      </c>
      <c r="I5">
        <v>1</v>
      </c>
      <c r="J5" t="s">
        <v>23</v>
      </c>
      <c r="K5" t="s">
        <v>24</v>
      </c>
      <c r="L5">
        <v>41</v>
      </c>
      <c r="M5" t="str">
        <f t="shared" si="0"/>
        <v>31-54</v>
      </c>
      <c r="N5" t="s">
        <v>15</v>
      </c>
    </row>
    <row r="6" spans="1:14" x14ac:dyDescent="0.35">
      <c r="A6">
        <v>25597</v>
      </c>
      <c r="B6" t="s">
        <v>37</v>
      </c>
      <c r="C6" t="s">
        <v>39</v>
      </c>
      <c r="D6" s="3">
        <v>30000</v>
      </c>
      <c r="E6">
        <v>0</v>
      </c>
      <c r="F6" t="s">
        <v>13</v>
      </c>
      <c r="G6" t="s">
        <v>20</v>
      </c>
      <c r="H6" t="s">
        <v>18</v>
      </c>
      <c r="I6">
        <v>0</v>
      </c>
      <c r="J6" t="s">
        <v>16</v>
      </c>
      <c r="K6" t="s">
        <v>17</v>
      </c>
      <c r="L6">
        <v>36</v>
      </c>
      <c r="M6" t="str">
        <f t="shared" si="0"/>
        <v>31-54</v>
      </c>
      <c r="N6" t="s">
        <v>15</v>
      </c>
    </row>
    <row r="7" spans="1:14" x14ac:dyDescent="0.35">
      <c r="A7">
        <v>13507</v>
      </c>
      <c r="B7" t="s">
        <v>36</v>
      </c>
      <c r="C7" t="s">
        <v>38</v>
      </c>
      <c r="D7" s="3">
        <v>10000</v>
      </c>
      <c r="E7">
        <v>2</v>
      </c>
      <c r="F7" t="s">
        <v>19</v>
      </c>
      <c r="G7" t="s">
        <v>25</v>
      </c>
      <c r="H7" t="s">
        <v>15</v>
      </c>
      <c r="I7">
        <v>0</v>
      </c>
      <c r="J7" t="s">
        <v>26</v>
      </c>
      <c r="K7" t="s">
        <v>17</v>
      </c>
      <c r="L7">
        <v>50</v>
      </c>
      <c r="M7" t="str">
        <f t="shared" si="0"/>
        <v>31-54</v>
      </c>
      <c r="N7" t="s">
        <v>18</v>
      </c>
    </row>
    <row r="8" spans="1:14" x14ac:dyDescent="0.35">
      <c r="A8">
        <v>27974</v>
      </c>
      <c r="B8" t="s">
        <v>37</v>
      </c>
      <c r="C8" t="s">
        <v>39</v>
      </c>
      <c r="D8" s="3">
        <v>160000</v>
      </c>
      <c r="E8">
        <v>2</v>
      </c>
      <c r="F8" t="s">
        <v>27</v>
      </c>
      <c r="G8" t="s">
        <v>28</v>
      </c>
      <c r="H8" t="s">
        <v>15</v>
      </c>
      <c r="I8">
        <v>4</v>
      </c>
      <c r="J8" t="s">
        <v>16</v>
      </c>
      <c r="K8" t="s">
        <v>24</v>
      </c>
      <c r="L8">
        <v>33</v>
      </c>
      <c r="M8" t="str">
        <f t="shared" si="0"/>
        <v>31-54</v>
      </c>
      <c r="N8" t="s">
        <v>15</v>
      </c>
    </row>
    <row r="9" spans="1:14" x14ac:dyDescent="0.35">
      <c r="A9">
        <v>19364</v>
      </c>
      <c r="B9" t="s">
        <v>36</v>
      </c>
      <c r="C9" t="s">
        <v>39</v>
      </c>
      <c r="D9" s="3">
        <v>40000</v>
      </c>
      <c r="E9">
        <v>1</v>
      </c>
      <c r="F9" t="s">
        <v>13</v>
      </c>
      <c r="G9" t="s">
        <v>14</v>
      </c>
      <c r="H9" t="s">
        <v>15</v>
      </c>
      <c r="I9">
        <v>0</v>
      </c>
      <c r="J9" t="s">
        <v>16</v>
      </c>
      <c r="K9" t="s">
        <v>17</v>
      </c>
      <c r="L9">
        <v>43</v>
      </c>
      <c r="M9" t="str">
        <f t="shared" si="0"/>
        <v>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55 +</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31-54</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55 +</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55 +</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55 +</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31-54</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55 +</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55 +</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55 +</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55 +</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55 +</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55 +</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0-30</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55 +</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55 +</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31-54</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55 +</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31-54</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IF(L67&gt;54,"55 +",  IF(L67&gt;= 31,"31-54", IF(L67&lt;31, "0-30", "Invalid")))</f>
        <v>55 +</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0-30</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55 +</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0-30</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55 +</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55 +</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55 +</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55 +</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55 +</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55 +</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IF(L131&gt;54,"55 +",  IF(L131&gt;= 31,"31-54", IF(L131&lt;31, "0-30", "Invalid")))</f>
        <v>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55 +</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55 +</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55 +</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55 +</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31-54</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55 +</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55 +</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55 +</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55 +</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55 +</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55 +</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55 +</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55 +</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55 +</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55 +</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55 +</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31-54</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55 +</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IF(L195&gt;54,"55 +",  IF(L195&gt;= 31,"31-54", IF(L195&lt;31, "0-30", "Invalid")))</f>
        <v>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55 +</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31-54</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55 +</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0-30</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55 +</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55 +</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55 +</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55 +</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0-30</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55 +</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0-30</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55 +</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55 +</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55 +</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55 +</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55 +</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IF(L259&gt;54,"55 +",  IF(L259&gt;= 31,"31-54", IF(L259&lt;31, "0-30", "Invalid")))</f>
        <v>31-54</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55 +</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31-54</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55 +</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55 +</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55 +</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55 +</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55 +</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55 +</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55 +</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IF(L323&gt;54,"55 +",  IF(L323&gt;= 31,"31-54", IF(L323&lt;31, "0-30", "Invalid")))</f>
        <v>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55 +</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55 +</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55 +</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55 +</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55 +</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31-54</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55 +</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55 +</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55 +</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55 +</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IF(L387&gt;54,"55 +",  IF(L387&gt;= 31,"31-54", IF(L387&lt;31, "0-30", "Invalid")))</f>
        <v>31-54</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55 +</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55 +</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31-54</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55 +</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55 +</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55 +</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31-54</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55 +</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31-54</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55 +</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55 +</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0-30</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55 +</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31-54</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IF(L451&gt;54,"55 +",  IF(L451&gt;= 31,"31-54", IF(L451&lt;31, "0-30", "Invalid")))</f>
        <v>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55 +</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55 +</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31-54</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55 +</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55 +</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55 +</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55 +</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55 +</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55 +</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55 +</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55 +</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IF(L515&gt;54,"55 +",  IF(L515&gt;= 31,"31-54", IF(L515&lt;31, "0-30", "Invalid")))</f>
        <v>55 +</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55 +</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55 +</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55 +</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55 +</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0-30</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55 +</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55 +</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55 +</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55 +</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55 +</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55 +</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55 +</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55 +</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31-54</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55 +</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55 +</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55 +</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31-54</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55 +</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IF(L579&gt;54,"55 +",  IF(L579&gt;= 31,"31-54", IF(L579&lt;31, "0-30", "Invalid")))</f>
        <v>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55 +</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55 +</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31-54</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55 +</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31-54</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55 +</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55 +</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55 +</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55 +</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55 +</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55 +</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31-54</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55 +</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55 +</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55 +</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55 +</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55 +</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55 +</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55 +</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55 +</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IF(L643&gt;54,"55 +",  IF(L643&gt;= 31,"31-54", IF(L643&lt;31, "0-30", "Invalid")))</f>
        <v>55 +</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55 +</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55 +</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31-54</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55 +</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55 +</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55 +</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55 +</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55 +</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55 +</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IF(L707&gt;54,"55 +",  IF(L707&gt;= 31,"31-54", IF(L707&lt;31, "0-30", "Invalid")))</f>
        <v>55 +</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55 +</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55 +</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55 +</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55 +</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55 +</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55 +</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31-54</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55 +</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31-54</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55 +</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55 +</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55 +</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55 +</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55 +</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31-54</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55 +</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IF(L771&gt;54,"55 +",  IF(L771&gt;= 31,"31-54", IF(L771&lt;31, "0-30", "Invalid")))</f>
        <v>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55 +</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55 +</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55 +</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55 +</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55 +</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55 +</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55 +</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55 +</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31-54</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55 +</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55 +</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55 +</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IF(L835&gt;54,"55 +",  IF(L835&gt;= 31,"31-54", IF(L835&lt;31, "0-30", "Invalid")))</f>
        <v>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55 +</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31-54</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55 +</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55 +</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55 +</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55 +</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31-54</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55 +</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55 +</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31-54</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55 +</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55 +</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55 +</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55 +</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55 +</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55 +</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55 +</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IF(L899&gt;54,"55 +",  IF(L899&gt;= 31,"31-54", IF(L899&lt;31, "0-30", "Invalid")))</f>
        <v>0-30</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55 +</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55 +</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55 +</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55 +</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31-54</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55 +</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55 +</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31-54</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55 +</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55 +</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55 +</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55 +</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31-54</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55 +</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IF(L963&gt;54,"55 +",  IF(L963&gt;= 31,"31-54", IF(L963&lt;31, "0-30", "Invalid")))</f>
        <v>55 +</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55 +</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55 +</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55 +</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55 +</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55 +</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55 +</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31-54</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31-54</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55 +</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55 +</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55 +</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31-54</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31-54</v>
      </c>
      <c r="N1001" t="s">
        <v>15</v>
      </c>
    </row>
  </sheetData>
  <autoFilter ref="A1:N1001" xr:uid="{7221310C-8A5C-4461-9C14-697F85DEE7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15BE-AFCE-4AB9-9FDC-D3199BFE4AEC}">
  <dimension ref="A1:T6"/>
  <sheetViews>
    <sheetView showGridLines="0" zoomScale="52" workbookViewId="0">
      <selection activeCell="X23" sqref="X23"/>
    </sheetView>
  </sheetViews>
  <sheetFormatPr defaultRowHeight="14.5" x14ac:dyDescent="0.35"/>
  <sheetData>
    <row r="1" spans="1:20" ht="14.5" customHeight="1" x14ac:dyDescent="0.35">
      <c r="A1" s="9" t="s">
        <v>51</v>
      </c>
      <c r="B1" s="9"/>
      <c r="C1" s="9"/>
      <c r="D1" s="9"/>
      <c r="E1" s="9"/>
      <c r="F1" s="9"/>
      <c r="G1" s="9"/>
      <c r="H1" s="9"/>
      <c r="I1" s="9"/>
      <c r="J1" s="9"/>
      <c r="K1" s="9"/>
      <c r="L1" s="9"/>
      <c r="M1" s="9"/>
      <c r="N1" s="8"/>
      <c r="O1" s="8"/>
      <c r="P1" s="8"/>
      <c r="Q1" s="8"/>
      <c r="R1" s="8"/>
      <c r="S1" s="8"/>
      <c r="T1" s="8"/>
    </row>
    <row r="2" spans="1:20" x14ac:dyDescent="0.35">
      <c r="A2" s="9"/>
      <c r="B2" s="9"/>
      <c r="C2" s="9"/>
      <c r="D2" s="9"/>
      <c r="E2" s="9"/>
      <c r="F2" s="9"/>
      <c r="G2" s="9"/>
      <c r="H2" s="9"/>
      <c r="I2" s="9"/>
      <c r="J2" s="9"/>
      <c r="K2" s="9"/>
      <c r="L2" s="9"/>
      <c r="M2" s="9"/>
      <c r="N2" s="8"/>
      <c r="O2" s="8"/>
      <c r="P2" s="8"/>
      <c r="Q2" s="8"/>
      <c r="R2" s="8"/>
      <c r="S2" s="8"/>
      <c r="T2" s="8"/>
    </row>
    <row r="3" spans="1:20" x14ac:dyDescent="0.35">
      <c r="A3" s="9"/>
      <c r="B3" s="9"/>
      <c r="C3" s="9"/>
      <c r="D3" s="9"/>
      <c r="E3" s="9"/>
      <c r="F3" s="9"/>
      <c r="G3" s="9"/>
      <c r="H3" s="9"/>
      <c r="I3" s="9"/>
      <c r="J3" s="9"/>
      <c r="K3" s="9"/>
      <c r="L3" s="9"/>
      <c r="M3" s="9"/>
      <c r="N3" s="8"/>
      <c r="O3" s="8"/>
      <c r="P3" s="8"/>
      <c r="Q3" s="8"/>
      <c r="R3" s="8"/>
      <c r="S3" s="8"/>
      <c r="T3" s="8"/>
    </row>
    <row r="4" spans="1:20" x14ac:dyDescent="0.35">
      <c r="A4" s="9"/>
      <c r="B4" s="9"/>
      <c r="C4" s="9"/>
      <c r="D4" s="9"/>
      <c r="E4" s="9"/>
      <c r="F4" s="9"/>
      <c r="G4" s="9"/>
      <c r="H4" s="9"/>
      <c r="I4" s="9"/>
      <c r="J4" s="9"/>
      <c r="K4" s="9"/>
      <c r="L4" s="9"/>
      <c r="M4" s="9"/>
      <c r="N4" s="8"/>
      <c r="O4" s="8"/>
      <c r="P4" s="8"/>
      <c r="Q4" s="8"/>
      <c r="R4" s="8"/>
      <c r="S4" s="8"/>
      <c r="T4" s="8"/>
    </row>
    <row r="5" spans="1:20" x14ac:dyDescent="0.35">
      <c r="A5" s="9"/>
      <c r="B5" s="9"/>
      <c r="C5" s="9"/>
      <c r="D5" s="9"/>
      <c r="E5" s="9"/>
      <c r="F5" s="9"/>
      <c r="G5" s="9"/>
      <c r="H5" s="9"/>
      <c r="I5" s="9"/>
      <c r="J5" s="9"/>
      <c r="K5" s="9"/>
      <c r="L5" s="9"/>
      <c r="M5" s="9"/>
      <c r="N5" s="8"/>
      <c r="O5" s="8"/>
      <c r="P5" s="8"/>
      <c r="Q5" s="8"/>
      <c r="R5" s="8"/>
      <c r="S5" s="8"/>
      <c r="T5" s="8"/>
    </row>
    <row r="6" spans="1:20" x14ac:dyDescent="0.35">
      <c r="A6" s="9"/>
      <c r="B6" s="9"/>
      <c r="C6" s="9"/>
      <c r="D6" s="9"/>
      <c r="E6" s="9"/>
      <c r="F6" s="9"/>
      <c r="G6" s="9"/>
      <c r="H6" s="9"/>
      <c r="I6" s="9"/>
      <c r="J6" s="9"/>
      <c r="K6" s="9"/>
      <c r="L6" s="9"/>
      <c r="M6" s="9"/>
      <c r="N6" s="8"/>
      <c r="O6" s="8"/>
      <c r="P6" s="8"/>
      <c r="Q6" s="8"/>
      <c r="R6" s="8"/>
      <c r="S6" s="8"/>
      <c r="T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2112-706B-4749-A994-ECB94DD872E8}">
  <dimension ref="A1:M35"/>
  <sheetViews>
    <sheetView topLeftCell="A29" workbookViewId="0">
      <selection activeCell="O39" sqref="O3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13" x14ac:dyDescent="0.35">
      <c r="A1" s="4" t="s">
        <v>44</v>
      </c>
      <c r="B1" s="4" t="s">
        <v>45</v>
      </c>
    </row>
    <row r="2" spans="1:13" x14ac:dyDescent="0.35">
      <c r="A2" s="4" t="s">
        <v>42</v>
      </c>
      <c r="B2" t="s">
        <v>18</v>
      </c>
      <c r="C2" t="s">
        <v>15</v>
      </c>
      <c r="D2" t="s">
        <v>43</v>
      </c>
    </row>
    <row r="3" spans="1:13" x14ac:dyDescent="0.35">
      <c r="A3" s="5" t="s">
        <v>38</v>
      </c>
      <c r="B3" s="6">
        <v>66666.666666666672</v>
      </c>
      <c r="C3" s="6">
        <v>35000</v>
      </c>
      <c r="D3" s="6">
        <v>48571.428571428572</v>
      </c>
    </row>
    <row r="4" spans="1:13" x14ac:dyDescent="0.35">
      <c r="A4" s="5" t="s">
        <v>39</v>
      </c>
      <c r="B4" s="6">
        <v>22500</v>
      </c>
      <c r="C4" s="6">
        <v>33333.333333333336</v>
      </c>
      <c r="D4" s="6">
        <v>30000</v>
      </c>
    </row>
    <row r="5" spans="1:13" x14ac:dyDescent="0.35">
      <c r="A5" s="5" t="s">
        <v>43</v>
      </c>
      <c r="B5" s="6">
        <v>41428.571428571428</v>
      </c>
      <c r="C5" s="6">
        <v>33846.153846153844</v>
      </c>
      <c r="D5" s="6">
        <v>36500</v>
      </c>
    </row>
    <row r="14" spans="1:13" x14ac:dyDescent="0.35">
      <c r="A14" s="7" t="s">
        <v>47</v>
      </c>
    </row>
    <row r="15" spans="1:13" x14ac:dyDescent="0.35">
      <c r="A15" s="4" t="s">
        <v>46</v>
      </c>
      <c r="B15" s="4" t="s">
        <v>45</v>
      </c>
      <c r="M15" t="s">
        <v>41</v>
      </c>
    </row>
    <row r="16" spans="1:13" x14ac:dyDescent="0.35">
      <c r="A16" s="4" t="s">
        <v>42</v>
      </c>
      <c r="B16" t="s">
        <v>18</v>
      </c>
      <c r="C16" t="s">
        <v>15</v>
      </c>
      <c r="D16" t="s">
        <v>43</v>
      </c>
    </row>
    <row r="17" spans="1:4" x14ac:dyDescent="0.35">
      <c r="A17" s="5" t="s">
        <v>16</v>
      </c>
      <c r="B17">
        <v>3</v>
      </c>
      <c r="C17">
        <v>11</v>
      </c>
      <c r="D17">
        <v>14</v>
      </c>
    </row>
    <row r="18" spans="1:4" x14ac:dyDescent="0.35">
      <c r="A18" s="5" t="s">
        <v>26</v>
      </c>
      <c r="B18">
        <v>1</v>
      </c>
      <c r="C18">
        <v>2</v>
      </c>
      <c r="D18">
        <v>3</v>
      </c>
    </row>
    <row r="19" spans="1:4" x14ac:dyDescent="0.35">
      <c r="A19" s="5" t="s">
        <v>22</v>
      </c>
      <c r="B19">
        <v>1</v>
      </c>
      <c r="D19">
        <v>1</v>
      </c>
    </row>
    <row r="20" spans="1:4" x14ac:dyDescent="0.35">
      <c r="A20" s="5" t="s">
        <v>48</v>
      </c>
      <c r="B20">
        <v>2</v>
      </c>
      <c r="D20">
        <v>2</v>
      </c>
    </row>
    <row r="21" spans="1:4" x14ac:dyDescent="0.35">
      <c r="A21" s="5" t="s">
        <v>43</v>
      </c>
      <c r="B21">
        <v>7</v>
      </c>
      <c r="C21">
        <v>13</v>
      </c>
      <c r="D21">
        <v>20</v>
      </c>
    </row>
    <row r="31" spans="1:4" x14ac:dyDescent="0.35">
      <c r="A31" s="4" t="s">
        <v>46</v>
      </c>
      <c r="B31" s="4" t="s">
        <v>45</v>
      </c>
    </row>
    <row r="32" spans="1:4" x14ac:dyDescent="0.35">
      <c r="A32" s="4" t="s">
        <v>42</v>
      </c>
      <c r="B32" t="s">
        <v>18</v>
      </c>
      <c r="C32" t="s">
        <v>15</v>
      </c>
      <c r="D32" t="s">
        <v>43</v>
      </c>
    </row>
    <row r="33" spans="1:4" x14ac:dyDescent="0.35">
      <c r="A33" s="5" t="s">
        <v>49</v>
      </c>
      <c r="B33">
        <v>4</v>
      </c>
      <c r="C33">
        <v>12</v>
      </c>
      <c r="D33">
        <v>16</v>
      </c>
    </row>
    <row r="34" spans="1:4" x14ac:dyDescent="0.35">
      <c r="A34" s="5" t="s">
        <v>50</v>
      </c>
      <c r="B34">
        <v>3</v>
      </c>
      <c r="C34">
        <v>1</v>
      </c>
      <c r="D34">
        <v>4</v>
      </c>
    </row>
    <row r="35" spans="1:4" x14ac:dyDescent="0.35">
      <c r="A35" s="5" t="s">
        <v>43</v>
      </c>
      <c r="B35">
        <v>7</v>
      </c>
      <c r="C35">
        <v>13</v>
      </c>
      <c r="D35">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Nyaradzo Ndoro</cp:lastModifiedBy>
  <dcterms:created xsi:type="dcterms:W3CDTF">2022-03-18T02:50:57Z</dcterms:created>
  <dcterms:modified xsi:type="dcterms:W3CDTF">2025-02-10T10:49:19Z</dcterms:modified>
</cp:coreProperties>
</file>