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USER\Documents\"/>
    </mc:Choice>
  </mc:AlternateContent>
  <xr:revisionPtr revIDLastSave="0" documentId="13_ncr:1_{A18C46C0-BAE1-4B4F-A77C-C1EA2513C88E}" xr6:coauthVersionLast="47" xr6:coauthVersionMax="47" xr10:uidLastSave="{00000000-0000-0000-0000-000000000000}"/>
  <bookViews>
    <workbookView xWindow="-120" yWindow="-120" windowWidth="20730" windowHeight="11160" xr2:uid="{C67954D1-146C-4D79-9F22-0C035E629068}"/>
  </bookViews>
  <sheets>
    <sheet name="dashboard" sheetId="1" r:id="rId1"/>
    <sheet name="Revenue analysis Report" sheetId="2" r:id="rId2"/>
    <sheet name="Patients demographic export" sheetId="3" r:id="rId3"/>
    <sheet name="Appointments no show export" sheetId="4" r:id="rId4"/>
  </sheets>
  <definedNames>
    <definedName name="Slicer_age_group">#N/A</definedName>
    <definedName name="Slicer_doctor_id">#N/A</definedName>
    <definedName name="Slicer_insurance_provider">#N/A</definedName>
    <definedName name="Slicer_payment_status">#N/A</definedName>
    <definedName name="Slicer_potential_revenue_lost">#N/A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<sst xmlns="http://schemas.openxmlformats.org/spreadsheetml/2006/main" count="615" uniqueCount="69">
  <si>
    <t>month</t>
  </si>
  <si>
    <t>payment_status</t>
  </si>
  <si>
    <t>total_amount</t>
  </si>
  <si>
    <t>transaction_count</t>
  </si>
  <si>
    <t>2023-01</t>
  </si>
  <si>
    <t>Failed</t>
  </si>
  <si>
    <t>Paid</t>
  </si>
  <si>
    <t>Pending</t>
  </si>
  <si>
    <t>2023-02</t>
  </si>
  <si>
    <t>2023-03</t>
  </si>
  <si>
    <t>2023-04</t>
  </si>
  <si>
    <t>2023-05</t>
  </si>
  <si>
    <t>2023-06</t>
  </si>
  <si>
    <t>2023-07</t>
  </si>
  <si>
    <t>2023-08</t>
  </si>
  <si>
    <t>2023-09</t>
  </si>
  <si>
    <t>2023-10</t>
  </si>
  <si>
    <t>2023-11</t>
  </si>
  <si>
    <t>2023-12</t>
  </si>
  <si>
    <t>Column Labels</t>
  </si>
  <si>
    <t>Total Sum of total_amount</t>
  </si>
  <si>
    <t>Total Sum of transaction_count</t>
  </si>
  <si>
    <t>Row Labels</t>
  </si>
  <si>
    <t>Sum of total_amount</t>
  </si>
  <si>
    <t>Sum of transaction_count</t>
  </si>
  <si>
    <t>Grand Total</t>
  </si>
  <si>
    <t>insurance_provider</t>
  </si>
  <si>
    <t>gender</t>
  </si>
  <si>
    <t>age</t>
  </si>
  <si>
    <t>age_group</t>
  </si>
  <si>
    <t>average_bill_amount</t>
  </si>
  <si>
    <t>payment_success_rate</t>
  </si>
  <si>
    <t>failure_flag</t>
  </si>
  <si>
    <t>HealthIndia</t>
  </si>
  <si>
    <t>Male</t>
  </si>
  <si>
    <t>19-35</t>
  </si>
  <si>
    <t>51+</t>
  </si>
  <si>
    <t>female</t>
  </si>
  <si>
    <t>36-50</t>
  </si>
  <si>
    <t>MedCare Plus</t>
  </si>
  <si>
    <t>PulseSecure</t>
  </si>
  <si>
    <t>WellnessCorp</t>
  </si>
  <si>
    <t xml:space="preserve">Insurance Provider Analysis </t>
  </si>
  <si>
    <t>Total Average of average_bill_amount</t>
  </si>
  <si>
    <t>Total Count of transaction_count</t>
  </si>
  <si>
    <t>Average of average_bill_amount</t>
  </si>
  <si>
    <t>Count of transaction_count</t>
  </si>
  <si>
    <t>Age group analysis</t>
  </si>
  <si>
    <t>Gender analysis</t>
  </si>
  <si>
    <t>doctor_id</t>
  </si>
  <si>
    <t>total_appointments</t>
  </si>
  <si>
    <t>no_show_count</t>
  </si>
  <si>
    <t>no_show_percentage</t>
  </si>
  <si>
    <t>potential_revenue_lost</t>
  </si>
  <si>
    <t>D004</t>
  </si>
  <si>
    <t>D003</t>
  </si>
  <si>
    <t>D007</t>
  </si>
  <si>
    <t>D009</t>
  </si>
  <si>
    <t>D001</t>
  </si>
  <si>
    <t>D006</t>
  </si>
  <si>
    <t>D005</t>
  </si>
  <si>
    <t>D010</t>
  </si>
  <si>
    <t>D008</t>
  </si>
  <si>
    <t>D002</t>
  </si>
  <si>
    <t>Impact of highest no-show rate in revenue</t>
  </si>
  <si>
    <t>Average of no_show_percentage</t>
  </si>
  <si>
    <t>Sum of total_appointments</t>
  </si>
  <si>
    <t>Sum of potential_revenue_lost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</si>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</sst>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pivotButton="1"/>
    <xf numFmtId="0" fontId="1" fillId="0" borderId="0" xfId="0" applyFont="1"/>
    <xf numFmtId="0" fontId="2"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capstone.xlsx]Revenue analysis Report!PivotTable1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Times New Roman" panose="02020603050405020304" pitchFamily="18" charset="0"/>
                <a:cs typeface="Times New Roman" panose="02020603050405020304" pitchFamily="18" charset="0"/>
              </a:rPr>
              <a:t>monthly trends by payment status</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analysis Report'!$G$2:$G$4</c:f>
              <c:strCache>
                <c:ptCount val="1"/>
                <c:pt idx="0">
                  <c:v>Failed - Sum of total_amount</c:v>
                </c:pt>
              </c:strCache>
            </c:strRef>
          </c:tx>
          <c:spPr>
            <a:ln w="28575" cap="rnd">
              <a:solidFill>
                <a:schemeClr val="accent1"/>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Report'!$G$5:$G$17</c:f>
              <c:numCache>
                <c:formatCode>General</c:formatCode>
                <c:ptCount val="12"/>
                <c:pt idx="0">
                  <c:v>11404.29</c:v>
                </c:pt>
                <c:pt idx="1">
                  <c:v>19449.580000000002</c:v>
                </c:pt>
                <c:pt idx="2">
                  <c:v>17346.54</c:v>
                </c:pt>
                <c:pt idx="3">
                  <c:v>32776.32</c:v>
                </c:pt>
                <c:pt idx="4">
                  <c:v>29328.2</c:v>
                </c:pt>
                <c:pt idx="5">
                  <c:v>4308.96</c:v>
                </c:pt>
                <c:pt idx="6">
                  <c:v>19298.830000000002</c:v>
                </c:pt>
                <c:pt idx="7">
                  <c:v>10145.23</c:v>
                </c:pt>
                <c:pt idx="8">
                  <c:v>13915.96</c:v>
                </c:pt>
                <c:pt idx="9">
                  <c:v>5689.19</c:v>
                </c:pt>
                <c:pt idx="10">
                  <c:v>16253.56</c:v>
                </c:pt>
                <c:pt idx="11">
                  <c:v>13296.28</c:v>
                </c:pt>
              </c:numCache>
            </c:numRef>
          </c:val>
          <c:smooth val="0"/>
          <c:extLst>
            <c:ext xmlns:c16="http://schemas.microsoft.com/office/drawing/2014/chart" uri="{C3380CC4-5D6E-409C-BE32-E72D297353CC}">
              <c16:uniqueId val="{00000000-F132-4A19-9C92-B48CB9B001B6}"/>
            </c:ext>
          </c:extLst>
        </c:ser>
        <c:ser>
          <c:idx val="1"/>
          <c:order val="1"/>
          <c:tx>
            <c:strRef>
              <c:f>'Revenue analysis Report'!$H$2:$H$4</c:f>
              <c:strCache>
                <c:ptCount val="1"/>
                <c:pt idx="0">
                  <c:v>Failed - Sum of transaction_count</c:v>
                </c:pt>
              </c:strCache>
            </c:strRef>
          </c:tx>
          <c:spPr>
            <a:ln w="28575" cap="rnd">
              <a:solidFill>
                <a:schemeClr val="accent2"/>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Report'!$H$5:$H$17</c:f>
              <c:numCache>
                <c:formatCode>General</c:formatCode>
                <c:ptCount val="12"/>
                <c:pt idx="0">
                  <c:v>4</c:v>
                </c:pt>
                <c:pt idx="1">
                  <c:v>5</c:v>
                </c:pt>
                <c:pt idx="2">
                  <c:v>8</c:v>
                </c:pt>
                <c:pt idx="3">
                  <c:v>12</c:v>
                </c:pt>
                <c:pt idx="4">
                  <c:v>10</c:v>
                </c:pt>
                <c:pt idx="5">
                  <c:v>2</c:v>
                </c:pt>
                <c:pt idx="6">
                  <c:v>6</c:v>
                </c:pt>
                <c:pt idx="7">
                  <c:v>4</c:v>
                </c:pt>
                <c:pt idx="8">
                  <c:v>5</c:v>
                </c:pt>
                <c:pt idx="9">
                  <c:v>3</c:v>
                </c:pt>
                <c:pt idx="10">
                  <c:v>4</c:v>
                </c:pt>
                <c:pt idx="11">
                  <c:v>4</c:v>
                </c:pt>
              </c:numCache>
            </c:numRef>
          </c:val>
          <c:smooth val="0"/>
          <c:extLst>
            <c:ext xmlns:c16="http://schemas.microsoft.com/office/drawing/2014/chart" uri="{C3380CC4-5D6E-409C-BE32-E72D297353CC}">
              <c16:uniqueId val="{00000001-F132-4A19-9C92-B48CB9B001B6}"/>
            </c:ext>
          </c:extLst>
        </c:ser>
        <c:ser>
          <c:idx val="2"/>
          <c:order val="2"/>
          <c:tx>
            <c:strRef>
              <c:f>'Revenue analysis Report'!$I$2:$I$4</c:f>
              <c:strCache>
                <c:ptCount val="1"/>
                <c:pt idx="0">
                  <c:v>Paid - Sum of total_amount</c:v>
                </c:pt>
              </c:strCache>
            </c:strRef>
          </c:tx>
          <c:spPr>
            <a:ln w="28575" cap="rnd">
              <a:solidFill>
                <a:schemeClr val="accent3"/>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Report'!$I$5:$I$17</c:f>
              <c:numCache>
                <c:formatCode>General</c:formatCode>
                <c:ptCount val="12"/>
                <c:pt idx="0">
                  <c:v>20080.64</c:v>
                </c:pt>
                <c:pt idx="1">
                  <c:v>3032.56</c:v>
                </c:pt>
                <c:pt idx="2">
                  <c:v>19595.740000000002</c:v>
                </c:pt>
                <c:pt idx="3">
                  <c:v>10379.73</c:v>
                </c:pt>
                <c:pt idx="4">
                  <c:v>12892.05</c:v>
                </c:pt>
                <c:pt idx="5">
                  <c:v>30474.04</c:v>
                </c:pt>
                <c:pt idx="6">
                  <c:v>7638.12</c:v>
                </c:pt>
                <c:pt idx="7">
                  <c:v>11837.58</c:v>
                </c:pt>
                <c:pt idx="8">
                  <c:v>16204.43</c:v>
                </c:pt>
                <c:pt idx="9">
                  <c:v>15708.52</c:v>
                </c:pt>
                <c:pt idx="10">
                  <c:v>11308.06</c:v>
                </c:pt>
                <c:pt idx="11">
                  <c:v>14273.43</c:v>
                </c:pt>
              </c:numCache>
            </c:numRef>
          </c:val>
          <c:smooth val="0"/>
          <c:extLst>
            <c:ext xmlns:c16="http://schemas.microsoft.com/office/drawing/2014/chart" uri="{C3380CC4-5D6E-409C-BE32-E72D297353CC}">
              <c16:uniqueId val="{00000005-F14E-4F7F-BAF3-E9423C709D78}"/>
            </c:ext>
          </c:extLst>
        </c:ser>
        <c:ser>
          <c:idx val="3"/>
          <c:order val="3"/>
          <c:tx>
            <c:strRef>
              <c:f>'Revenue analysis Report'!$J$2:$J$4</c:f>
              <c:strCache>
                <c:ptCount val="1"/>
                <c:pt idx="0">
                  <c:v>Paid - Sum of transaction_count</c:v>
                </c:pt>
              </c:strCache>
            </c:strRef>
          </c:tx>
          <c:spPr>
            <a:ln w="28575" cap="rnd">
              <a:solidFill>
                <a:schemeClr val="accent4"/>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Report'!$J$5:$J$17</c:f>
              <c:numCache>
                <c:formatCode>General</c:formatCode>
                <c:ptCount val="12"/>
                <c:pt idx="0">
                  <c:v>7</c:v>
                </c:pt>
                <c:pt idx="1">
                  <c:v>2</c:v>
                </c:pt>
                <c:pt idx="2">
                  <c:v>7</c:v>
                </c:pt>
                <c:pt idx="3">
                  <c:v>5</c:v>
                </c:pt>
                <c:pt idx="4">
                  <c:v>5</c:v>
                </c:pt>
                <c:pt idx="5">
                  <c:v>9</c:v>
                </c:pt>
                <c:pt idx="6">
                  <c:v>4</c:v>
                </c:pt>
                <c:pt idx="7">
                  <c:v>3</c:v>
                </c:pt>
                <c:pt idx="8">
                  <c:v>5</c:v>
                </c:pt>
                <c:pt idx="9">
                  <c:v>5</c:v>
                </c:pt>
                <c:pt idx="10">
                  <c:v>4</c:v>
                </c:pt>
                <c:pt idx="11">
                  <c:v>8</c:v>
                </c:pt>
              </c:numCache>
            </c:numRef>
          </c:val>
          <c:smooth val="0"/>
          <c:extLst>
            <c:ext xmlns:c16="http://schemas.microsoft.com/office/drawing/2014/chart" uri="{C3380CC4-5D6E-409C-BE32-E72D297353CC}">
              <c16:uniqueId val="{00000006-F14E-4F7F-BAF3-E9423C709D78}"/>
            </c:ext>
          </c:extLst>
        </c:ser>
        <c:ser>
          <c:idx val="4"/>
          <c:order val="4"/>
          <c:tx>
            <c:strRef>
              <c:f>'Revenue analysis Report'!$K$2:$K$4</c:f>
              <c:strCache>
                <c:ptCount val="1"/>
                <c:pt idx="0">
                  <c:v>Pending - Sum of total_amount</c:v>
                </c:pt>
              </c:strCache>
            </c:strRef>
          </c:tx>
          <c:spPr>
            <a:ln w="28575" cap="rnd">
              <a:solidFill>
                <a:schemeClr val="accent5"/>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Report'!$K$5:$K$17</c:f>
              <c:numCache>
                <c:formatCode>General</c:formatCode>
                <c:ptCount val="12"/>
                <c:pt idx="0">
                  <c:v>27216.3</c:v>
                </c:pt>
                <c:pt idx="1">
                  <c:v>14187.55</c:v>
                </c:pt>
                <c:pt idx="2">
                  <c:v>10362.01</c:v>
                </c:pt>
                <c:pt idx="3">
                  <c:v>21115.49</c:v>
                </c:pt>
                <c:pt idx="4">
                  <c:v>6570.8</c:v>
                </c:pt>
                <c:pt idx="5">
                  <c:v>22104.82</c:v>
                </c:pt>
                <c:pt idx="6">
                  <c:v>12943.24</c:v>
                </c:pt>
                <c:pt idx="7">
                  <c:v>19975.86</c:v>
                </c:pt>
                <c:pt idx="8">
                  <c:v>3306.14</c:v>
                </c:pt>
                <c:pt idx="9">
                  <c:v>21916.44</c:v>
                </c:pt>
                <c:pt idx="10">
                  <c:v>24913.360000000001</c:v>
                </c:pt>
              </c:numCache>
            </c:numRef>
          </c:val>
          <c:smooth val="0"/>
          <c:extLst>
            <c:ext xmlns:c16="http://schemas.microsoft.com/office/drawing/2014/chart" uri="{C3380CC4-5D6E-409C-BE32-E72D297353CC}">
              <c16:uniqueId val="{00000007-F14E-4F7F-BAF3-E9423C709D78}"/>
            </c:ext>
          </c:extLst>
        </c:ser>
        <c:ser>
          <c:idx val="5"/>
          <c:order val="5"/>
          <c:tx>
            <c:strRef>
              <c:f>'Revenue analysis Report'!$L$2:$L$4</c:f>
              <c:strCache>
                <c:ptCount val="1"/>
                <c:pt idx="0">
                  <c:v>Pending - Sum of transaction_count</c:v>
                </c:pt>
              </c:strCache>
            </c:strRef>
          </c:tx>
          <c:spPr>
            <a:ln w="28575" cap="rnd">
              <a:solidFill>
                <a:schemeClr val="accent6"/>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Report'!$L$5:$L$17</c:f>
              <c:numCache>
                <c:formatCode>General</c:formatCode>
                <c:ptCount val="12"/>
                <c:pt idx="0">
                  <c:v>9</c:v>
                </c:pt>
                <c:pt idx="1">
                  <c:v>7</c:v>
                </c:pt>
                <c:pt idx="2">
                  <c:v>4</c:v>
                </c:pt>
                <c:pt idx="3">
                  <c:v>8</c:v>
                </c:pt>
                <c:pt idx="4">
                  <c:v>4</c:v>
                </c:pt>
                <c:pt idx="5">
                  <c:v>7</c:v>
                </c:pt>
                <c:pt idx="6">
                  <c:v>6</c:v>
                </c:pt>
                <c:pt idx="7">
                  <c:v>8</c:v>
                </c:pt>
                <c:pt idx="8">
                  <c:v>1</c:v>
                </c:pt>
                <c:pt idx="9">
                  <c:v>6</c:v>
                </c:pt>
                <c:pt idx="10">
                  <c:v>9</c:v>
                </c:pt>
              </c:numCache>
            </c:numRef>
          </c:val>
          <c:smooth val="0"/>
          <c:extLst>
            <c:ext xmlns:c16="http://schemas.microsoft.com/office/drawing/2014/chart" uri="{C3380CC4-5D6E-409C-BE32-E72D297353CC}">
              <c16:uniqueId val="{00000008-F14E-4F7F-BAF3-E9423C709D78}"/>
            </c:ext>
          </c:extLst>
        </c:ser>
        <c:dLbls>
          <c:showLegendKey val="0"/>
          <c:showVal val="0"/>
          <c:showCatName val="0"/>
          <c:showSerName val="0"/>
          <c:showPercent val="0"/>
          <c:showBubbleSize val="0"/>
        </c:dLbls>
        <c:smooth val="0"/>
        <c:axId val="816564864"/>
        <c:axId val="816565344"/>
      </c:lineChart>
      <c:catAx>
        <c:axId val="816564864"/>
        <c:scaling>
          <c:orientation val="minMax"/>
        </c:scaling>
        <c:delete val="1"/>
        <c:axPos val="b"/>
        <c:numFmt formatCode="General" sourceLinked="1"/>
        <c:majorTickMark val="none"/>
        <c:minorTickMark val="none"/>
        <c:tickLblPos val="nextTo"/>
        <c:crossAx val="816565344"/>
        <c:crosses val="autoZero"/>
        <c:auto val="1"/>
        <c:lblAlgn val="ctr"/>
        <c:lblOffset val="100"/>
        <c:noMultiLvlLbl val="0"/>
      </c:catAx>
      <c:valAx>
        <c:axId val="816565344"/>
        <c:scaling>
          <c:orientation val="minMax"/>
        </c:scaling>
        <c:delete val="1"/>
        <c:axPos val="l"/>
        <c:numFmt formatCode="General" sourceLinked="1"/>
        <c:majorTickMark val="none"/>
        <c:minorTickMark val="none"/>
        <c:tickLblPos val="nextTo"/>
        <c:crossAx val="81656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capstone.xlsx]Patients demographic export!PivotTable3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Times New Roman" panose="02020603050405020304" pitchFamily="18" charset="0"/>
                <a:cs typeface="Times New Roman" panose="02020603050405020304" pitchFamily="18" charset="0"/>
              </a:rPr>
              <a:t>Payment status by age group</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'Patients demographic export'!$L$23:$L$24</c:f>
              <c:strCache>
                <c:ptCount val="1"/>
                <c:pt idx="0">
                  <c:v>Failed</c:v>
                </c:pt>
              </c:strCache>
            </c:strRef>
          </c:tx>
          <c:spPr>
            <a:solidFill>
              <a:schemeClr val="accent1"/>
            </a:solidFill>
            <a:ln>
              <a:noFill/>
            </a:ln>
            <a:effectLst/>
          </c:spPr>
          <c:invertIfNegative val="0"/>
          <c:cat>
            <c:strRef>
              <c:f>'Patients demographic export'!$K$25:$K$26</c:f>
              <c:strCache>
                <c:ptCount val="1"/>
                <c:pt idx="0">
                  <c:v>19-35</c:v>
                </c:pt>
              </c:strCache>
            </c:strRef>
          </c:cat>
          <c:val>
            <c:numRef>
              <c:f>'Patients demographic export'!$L$25:$L$26</c:f>
              <c:numCache>
                <c:formatCode>General</c:formatCode>
                <c:ptCount val="1"/>
                <c:pt idx="0">
                  <c:v>5</c:v>
                </c:pt>
              </c:numCache>
            </c:numRef>
          </c:val>
          <c:extLst>
            <c:ext xmlns:c16="http://schemas.microsoft.com/office/drawing/2014/chart" uri="{C3380CC4-5D6E-409C-BE32-E72D297353CC}">
              <c16:uniqueId val="{00000000-0759-4330-AAFE-E67C8A83233A}"/>
            </c:ext>
          </c:extLst>
        </c:ser>
        <c:ser>
          <c:idx val="1"/>
          <c:order val="1"/>
          <c:tx>
            <c:strRef>
              <c:f>'Patients demographic export'!$M$23:$M$24</c:f>
              <c:strCache>
                <c:ptCount val="1"/>
                <c:pt idx="0">
                  <c:v>Paid</c:v>
                </c:pt>
              </c:strCache>
            </c:strRef>
          </c:tx>
          <c:spPr>
            <a:solidFill>
              <a:schemeClr val="accent2"/>
            </a:solidFill>
            <a:ln>
              <a:noFill/>
            </a:ln>
            <a:effectLst/>
          </c:spPr>
          <c:invertIfNegative val="0"/>
          <c:cat>
            <c:strRef>
              <c:f>'Patients demographic export'!$K$25:$K$26</c:f>
              <c:strCache>
                <c:ptCount val="1"/>
                <c:pt idx="0">
                  <c:v>19-35</c:v>
                </c:pt>
              </c:strCache>
            </c:strRef>
          </c:cat>
          <c:val>
            <c:numRef>
              <c:f>'Patients demographic export'!$M$25:$M$26</c:f>
              <c:numCache>
                <c:formatCode>General</c:formatCode>
                <c:ptCount val="1"/>
                <c:pt idx="0">
                  <c:v>6</c:v>
                </c:pt>
              </c:numCache>
            </c:numRef>
          </c:val>
          <c:extLst>
            <c:ext xmlns:c16="http://schemas.microsoft.com/office/drawing/2014/chart" uri="{C3380CC4-5D6E-409C-BE32-E72D297353CC}">
              <c16:uniqueId val="{00000001-0759-4330-AAFE-E67C8A83233A}"/>
            </c:ext>
          </c:extLst>
        </c:ser>
        <c:ser>
          <c:idx val="2"/>
          <c:order val="2"/>
          <c:tx>
            <c:strRef>
              <c:f>'Patients demographic export'!$N$23:$N$24</c:f>
              <c:strCache>
                <c:ptCount val="1"/>
                <c:pt idx="0">
                  <c:v>Pending</c:v>
                </c:pt>
              </c:strCache>
            </c:strRef>
          </c:tx>
          <c:spPr>
            <a:solidFill>
              <a:schemeClr val="accent3"/>
            </a:solidFill>
            <a:ln>
              <a:noFill/>
            </a:ln>
            <a:effectLst/>
          </c:spPr>
          <c:invertIfNegative val="0"/>
          <c:cat>
            <c:strRef>
              <c:f>'Patients demographic export'!$K$25:$K$26</c:f>
              <c:strCache>
                <c:ptCount val="1"/>
                <c:pt idx="0">
                  <c:v>19-35</c:v>
                </c:pt>
              </c:strCache>
            </c:strRef>
          </c:cat>
          <c:val>
            <c:numRef>
              <c:f>'Patients demographic export'!$N$25:$N$26</c:f>
              <c:numCache>
                <c:formatCode>General</c:formatCode>
                <c:ptCount val="1"/>
                <c:pt idx="0">
                  <c:v>6</c:v>
                </c:pt>
              </c:numCache>
            </c:numRef>
          </c:val>
          <c:extLst>
            <c:ext xmlns:c16="http://schemas.microsoft.com/office/drawing/2014/chart" uri="{C3380CC4-5D6E-409C-BE32-E72D297353CC}">
              <c16:uniqueId val="{00000002-0759-4330-AAFE-E67C8A83233A}"/>
            </c:ext>
          </c:extLst>
        </c:ser>
        <c:dLbls>
          <c:showLegendKey val="0"/>
          <c:showVal val="0"/>
          <c:showCatName val="0"/>
          <c:showSerName val="0"/>
          <c:showPercent val="0"/>
          <c:showBubbleSize val="0"/>
        </c:dLbls>
        <c:gapWidth val="150"/>
        <c:overlap val="100"/>
        <c:axId val="816454464"/>
        <c:axId val="816458784"/>
      </c:barChart>
      <c:catAx>
        <c:axId val="81645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58784"/>
        <c:crosses val="autoZero"/>
        <c:auto val="1"/>
        <c:lblAlgn val="ctr"/>
        <c:lblOffset val="100"/>
        <c:noMultiLvlLbl val="0"/>
      </c:catAx>
      <c:valAx>
        <c:axId val="816458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capstone.xlsx]Patients demographic export!PivotTable4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Times New Roman" panose="02020603050405020304" pitchFamily="18" charset="0"/>
                <a:cs typeface="Times New Roman" panose="02020603050405020304" pitchFamily="18" charset="0"/>
              </a:rPr>
              <a:t> Payment status distribution by gender</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'Patients demographic export'!$L$44:$L$46</c:f>
              <c:strCache>
                <c:ptCount val="1"/>
                <c:pt idx="0">
                  <c:v>Failed - Average of average_bill_amount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35-4237-B5D4-6B59170E40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35-4237-B5D4-6B59170E40BE}"/>
              </c:ext>
            </c:extLst>
          </c:dPt>
          <c:cat>
            <c:strRef>
              <c:f>'Patients demographic export'!$K$47:$K$49</c:f>
              <c:strCache>
                <c:ptCount val="2"/>
                <c:pt idx="0">
                  <c:v>female</c:v>
                </c:pt>
                <c:pt idx="1">
                  <c:v>Male</c:v>
                </c:pt>
              </c:strCache>
            </c:strRef>
          </c:cat>
          <c:val>
            <c:numRef>
              <c:f>'Patients demographic export'!$L$47:$L$49</c:f>
              <c:numCache>
                <c:formatCode>General</c:formatCode>
                <c:ptCount val="2"/>
                <c:pt idx="0">
                  <c:v>1152.6300000000001</c:v>
                </c:pt>
                <c:pt idx="1">
                  <c:v>3466.123889</c:v>
                </c:pt>
              </c:numCache>
            </c:numRef>
          </c:val>
          <c:extLst>
            <c:ext xmlns:c16="http://schemas.microsoft.com/office/drawing/2014/chart" uri="{C3380CC4-5D6E-409C-BE32-E72D297353CC}">
              <c16:uniqueId val="{00000000-CB9D-4726-91EE-DDA45C522348}"/>
            </c:ext>
          </c:extLst>
        </c:ser>
        <c:ser>
          <c:idx val="1"/>
          <c:order val="1"/>
          <c:tx>
            <c:strRef>
              <c:f>'Patients demographic export'!$M$44:$M$46</c:f>
              <c:strCache>
                <c:ptCount val="1"/>
                <c:pt idx="0">
                  <c:v>Failed - Count of transaction_count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A535-4237-B5D4-6B59170E40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A535-4237-B5D4-6B59170E40BE}"/>
              </c:ext>
            </c:extLst>
          </c:dPt>
          <c:cat>
            <c:strRef>
              <c:f>'Patients demographic export'!$K$47:$K$49</c:f>
              <c:strCache>
                <c:ptCount val="2"/>
                <c:pt idx="0">
                  <c:v>female</c:v>
                </c:pt>
                <c:pt idx="1">
                  <c:v>Male</c:v>
                </c:pt>
              </c:strCache>
            </c:strRef>
          </c:cat>
          <c:val>
            <c:numRef>
              <c:f>'Patients demographic export'!$M$47:$M$49</c:f>
              <c:numCache>
                <c:formatCode>General</c:formatCode>
                <c:ptCount val="2"/>
                <c:pt idx="0">
                  <c:v>2</c:v>
                </c:pt>
                <c:pt idx="1">
                  <c:v>3</c:v>
                </c:pt>
              </c:numCache>
            </c:numRef>
          </c:val>
          <c:extLst>
            <c:ext xmlns:c16="http://schemas.microsoft.com/office/drawing/2014/chart" uri="{C3380CC4-5D6E-409C-BE32-E72D297353CC}">
              <c16:uniqueId val="{00000001-CB9D-4726-91EE-DDA45C522348}"/>
            </c:ext>
          </c:extLst>
        </c:ser>
        <c:ser>
          <c:idx val="2"/>
          <c:order val="2"/>
          <c:tx>
            <c:strRef>
              <c:f>'Patients demographic export'!$N$44:$N$46</c:f>
              <c:strCache>
                <c:ptCount val="1"/>
                <c:pt idx="0">
                  <c:v>Paid - Average of average_bill_amount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A535-4237-B5D4-6B59170E40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A535-4237-B5D4-6B59170E40BE}"/>
              </c:ext>
            </c:extLst>
          </c:dPt>
          <c:cat>
            <c:strRef>
              <c:f>'Patients demographic export'!$K$47:$K$49</c:f>
              <c:strCache>
                <c:ptCount val="2"/>
                <c:pt idx="0">
                  <c:v>female</c:v>
                </c:pt>
                <c:pt idx="1">
                  <c:v>Male</c:v>
                </c:pt>
              </c:strCache>
            </c:strRef>
          </c:cat>
          <c:val>
            <c:numRef>
              <c:f>'Patients demographic export'!$N$47:$N$49</c:f>
              <c:numCache>
                <c:formatCode>General</c:formatCode>
                <c:ptCount val="2"/>
                <c:pt idx="0">
                  <c:v>3105.375</c:v>
                </c:pt>
                <c:pt idx="1">
                  <c:v>2012.2112500000001</c:v>
                </c:pt>
              </c:numCache>
            </c:numRef>
          </c:val>
          <c:extLst>
            <c:ext xmlns:c16="http://schemas.microsoft.com/office/drawing/2014/chart" uri="{C3380CC4-5D6E-409C-BE32-E72D297353CC}">
              <c16:uniqueId val="{00000002-CB9D-4726-91EE-DDA45C522348}"/>
            </c:ext>
          </c:extLst>
        </c:ser>
        <c:ser>
          <c:idx val="3"/>
          <c:order val="3"/>
          <c:tx>
            <c:strRef>
              <c:f>'Patients demographic export'!$O$44:$O$46</c:f>
              <c:strCache>
                <c:ptCount val="1"/>
                <c:pt idx="0">
                  <c:v>Paid - Count of transaction_count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A535-4237-B5D4-6B59170E40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A535-4237-B5D4-6B59170E40BE}"/>
              </c:ext>
            </c:extLst>
          </c:dPt>
          <c:cat>
            <c:strRef>
              <c:f>'Patients demographic export'!$K$47:$K$49</c:f>
              <c:strCache>
                <c:ptCount val="2"/>
                <c:pt idx="0">
                  <c:v>female</c:v>
                </c:pt>
                <c:pt idx="1">
                  <c:v>Male</c:v>
                </c:pt>
              </c:strCache>
            </c:strRef>
          </c:cat>
          <c:val>
            <c:numRef>
              <c:f>'Patients demographic export'!$O$47:$O$49</c:f>
              <c:numCache>
                <c:formatCode>General</c:formatCode>
                <c:ptCount val="2"/>
                <c:pt idx="0">
                  <c:v>2</c:v>
                </c:pt>
                <c:pt idx="1">
                  <c:v>4</c:v>
                </c:pt>
              </c:numCache>
            </c:numRef>
          </c:val>
          <c:extLst>
            <c:ext xmlns:c16="http://schemas.microsoft.com/office/drawing/2014/chart" uri="{C3380CC4-5D6E-409C-BE32-E72D297353CC}">
              <c16:uniqueId val="{00000003-CB9D-4726-91EE-DDA45C522348}"/>
            </c:ext>
          </c:extLst>
        </c:ser>
        <c:ser>
          <c:idx val="4"/>
          <c:order val="4"/>
          <c:tx>
            <c:strRef>
              <c:f>'Patients demographic export'!$P$44:$P$46</c:f>
              <c:strCache>
                <c:ptCount val="1"/>
                <c:pt idx="0">
                  <c:v>Pending - Average of average_bill_amount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A535-4237-B5D4-6B59170E40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A535-4237-B5D4-6B59170E40BE}"/>
              </c:ext>
            </c:extLst>
          </c:dPt>
          <c:cat>
            <c:strRef>
              <c:f>'Patients demographic export'!$K$47:$K$49</c:f>
              <c:strCache>
                <c:ptCount val="2"/>
                <c:pt idx="0">
                  <c:v>female</c:v>
                </c:pt>
                <c:pt idx="1">
                  <c:v>Male</c:v>
                </c:pt>
              </c:strCache>
            </c:strRef>
          </c:cat>
          <c:val>
            <c:numRef>
              <c:f>'Patients demographic export'!$P$47:$P$49</c:f>
              <c:numCache>
                <c:formatCode>General</c:formatCode>
                <c:ptCount val="2"/>
                <c:pt idx="0">
                  <c:v>2529.0100000000002</c:v>
                </c:pt>
                <c:pt idx="1">
                  <c:v>3982.30375</c:v>
                </c:pt>
              </c:numCache>
            </c:numRef>
          </c:val>
          <c:extLst>
            <c:ext xmlns:c16="http://schemas.microsoft.com/office/drawing/2014/chart" uri="{C3380CC4-5D6E-409C-BE32-E72D297353CC}">
              <c16:uniqueId val="{00000004-CB9D-4726-91EE-DDA45C522348}"/>
            </c:ext>
          </c:extLst>
        </c:ser>
        <c:ser>
          <c:idx val="5"/>
          <c:order val="5"/>
          <c:tx>
            <c:strRef>
              <c:f>'Patients demographic export'!$Q$44:$Q$46</c:f>
              <c:strCache>
                <c:ptCount val="1"/>
                <c:pt idx="0">
                  <c:v>Pending - Count of transaction_count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A535-4237-B5D4-6B59170E40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A535-4237-B5D4-6B59170E40BE}"/>
              </c:ext>
            </c:extLst>
          </c:dPt>
          <c:cat>
            <c:strRef>
              <c:f>'Patients demographic export'!$K$47:$K$49</c:f>
              <c:strCache>
                <c:ptCount val="2"/>
                <c:pt idx="0">
                  <c:v>female</c:v>
                </c:pt>
                <c:pt idx="1">
                  <c:v>Male</c:v>
                </c:pt>
              </c:strCache>
            </c:strRef>
          </c:cat>
          <c:val>
            <c:numRef>
              <c:f>'Patients demographic export'!$Q$47:$Q$49</c:f>
              <c:numCache>
                <c:formatCode>General</c:formatCode>
                <c:ptCount val="2"/>
                <c:pt idx="0">
                  <c:v>2</c:v>
                </c:pt>
                <c:pt idx="1">
                  <c:v>4</c:v>
                </c:pt>
              </c:numCache>
            </c:numRef>
          </c:val>
          <c:extLst>
            <c:ext xmlns:c16="http://schemas.microsoft.com/office/drawing/2014/chart" uri="{C3380CC4-5D6E-409C-BE32-E72D297353CC}">
              <c16:uniqueId val="{00000005-CB9D-4726-91EE-DDA45C52234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capstone.xlsx]Appointments no show export!PivotTable5</c:name>
    <c:fmtId val="1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Doctors with highest no show rate/Impact on revenue </a:t>
            </a:r>
          </a:p>
        </c:rich>
      </c:tx>
      <c:layout>
        <c:manualLayout>
          <c:xMode val="edge"/>
          <c:yMode val="edge"/>
          <c:x val="0.19360943141775785"/>
          <c:y val="0.1423300657700539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'Appointments no show export'!$B$14</c:f>
              <c:strCache>
                <c:ptCount val="1"/>
                <c:pt idx="0">
                  <c:v>Average of no_show_percentage</c:v>
                </c:pt>
              </c:strCache>
            </c:strRef>
          </c:tx>
          <c:spPr>
            <a:solidFill>
              <a:schemeClr val="accent1"/>
            </a:solidFill>
            <a:ln>
              <a:noFill/>
            </a:ln>
            <a:effectLst/>
          </c:spPr>
          <c:invertIfNegative val="0"/>
          <c:cat>
            <c:strRef>
              <c:f>'Appointments no show export'!$A$15:$A$16</c:f>
              <c:strCache>
                <c:ptCount val="1"/>
                <c:pt idx="0">
                  <c:v>D004</c:v>
                </c:pt>
              </c:strCache>
            </c:strRef>
          </c:cat>
          <c:val>
            <c:numRef>
              <c:f>'Appointments no show export'!$B$15:$B$16</c:f>
              <c:numCache>
                <c:formatCode>General</c:formatCode>
                <c:ptCount val="1"/>
                <c:pt idx="0">
                  <c:v>100</c:v>
                </c:pt>
              </c:numCache>
            </c:numRef>
          </c:val>
          <c:extLst>
            <c:ext xmlns:c16="http://schemas.microsoft.com/office/drawing/2014/chart" uri="{C3380CC4-5D6E-409C-BE32-E72D297353CC}">
              <c16:uniqueId val="{00000000-6769-48BB-960A-74A16A06469B}"/>
            </c:ext>
          </c:extLst>
        </c:ser>
        <c:ser>
          <c:idx val="1"/>
          <c:order val="1"/>
          <c:tx>
            <c:strRef>
              <c:f>'Appointments no show export'!$C$14</c:f>
              <c:strCache>
                <c:ptCount val="1"/>
                <c:pt idx="0">
                  <c:v>Sum of total_appointments</c:v>
                </c:pt>
              </c:strCache>
            </c:strRef>
          </c:tx>
          <c:spPr>
            <a:solidFill>
              <a:schemeClr val="accent2"/>
            </a:solidFill>
            <a:ln>
              <a:noFill/>
            </a:ln>
            <a:effectLst/>
          </c:spPr>
          <c:invertIfNegative val="0"/>
          <c:cat>
            <c:strRef>
              <c:f>'Appointments no show export'!$A$15:$A$16</c:f>
              <c:strCache>
                <c:ptCount val="1"/>
                <c:pt idx="0">
                  <c:v>D004</c:v>
                </c:pt>
              </c:strCache>
            </c:strRef>
          </c:cat>
          <c:val>
            <c:numRef>
              <c:f>'Appointments no show export'!$C$15:$C$16</c:f>
              <c:numCache>
                <c:formatCode>General</c:formatCode>
                <c:ptCount val="1"/>
                <c:pt idx="0">
                  <c:v>5</c:v>
                </c:pt>
              </c:numCache>
            </c:numRef>
          </c:val>
          <c:extLst>
            <c:ext xmlns:c16="http://schemas.microsoft.com/office/drawing/2014/chart" uri="{C3380CC4-5D6E-409C-BE32-E72D297353CC}">
              <c16:uniqueId val="{00000001-6769-48BB-960A-74A16A06469B}"/>
            </c:ext>
          </c:extLst>
        </c:ser>
        <c:ser>
          <c:idx val="2"/>
          <c:order val="2"/>
          <c:tx>
            <c:strRef>
              <c:f>'Appointments no show export'!$D$14</c:f>
              <c:strCache>
                <c:ptCount val="1"/>
                <c:pt idx="0">
                  <c:v>Sum of potential_revenue_lost</c:v>
                </c:pt>
              </c:strCache>
            </c:strRef>
          </c:tx>
          <c:spPr>
            <a:solidFill>
              <a:schemeClr val="accent3"/>
            </a:solidFill>
            <a:ln>
              <a:noFill/>
            </a:ln>
            <a:effectLst/>
          </c:spPr>
          <c:invertIfNegative val="0"/>
          <c:cat>
            <c:strRef>
              <c:f>'Appointments no show export'!$A$15:$A$16</c:f>
              <c:strCache>
                <c:ptCount val="1"/>
                <c:pt idx="0">
                  <c:v>D004</c:v>
                </c:pt>
              </c:strCache>
            </c:strRef>
          </c:cat>
          <c:val>
            <c:numRef>
              <c:f>'Appointments no show export'!$D$15:$D$16</c:f>
              <c:numCache>
                <c:formatCode>General</c:formatCode>
                <c:ptCount val="1"/>
                <c:pt idx="0">
                  <c:v>11244.67</c:v>
                </c:pt>
              </c:numCache>
            </c:numRef>
          </c:val>
          <c:extLst>
            <c:ext xmlns:c16="http://schemas.microsoft.com/office/drawing/2014/chart" uri="{C3380CC4-5D6E-409C-BE32-E72D297353CC}">
              <c16:uniqueId val="{00000002-6769-48BB-960A-74A16A06469B}"/>
            </c:ext>
          </c:extLst>
        </c:ser>
        <c:dLbls>
          <c:showLegendKey val="0"/>
          <c:showVal val="0"/>
          <c:showCatName val="0"/>
          <c:showSerName val="0"/>
          <c:showPercent val="0"/>
          <c:showBubbleSize val="0"/>
        </c:dLbls>
        <c:gapWidth val="182"/>
        <c:axId val="816541344"/>
        <c:axId val="816520704"/>
      </c:barChart>
      <c:catAx>
        <c:axId val="816541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16520704"/>
        <c:crosses val="autoZero"/>
        <c:auto val="1"/>
        <c:lblAlgn val="ctr"/>
        <c:lblOffset val="100"/>
        <c:noMultiLvlLbl val="0"/>
      </c:catAx>
      <c:valAx>
        <c:axId val="8165207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1654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capstone.xlsx]Revenue analysis Report!PivotTable1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Times New Roman" panose="02020603050405020304" pitchFamily="18" charset="0"/>
                <a:cs typeface="Times New Roman" panose="02020603050405020304" pitchFamily="18" charset="0"/>
              </a:rPr>
              <a:t>Payment status composition over time</a:t>
            </a:r>
            <a:endParaRPr lang="en-US" sz="1200" b="1">
              <a:latin typeface="Times New Roman" panose="02020603050405020304" pitchFamily="18" charset="0"/>
              <a:cs typeface="Times New Roman" panose="02020603050405020304" pitchFamily="18" charset="0"/>
            </a:endParaRPr>
          </a:p>
        </c:rich>
      </c:tx>
      <c:layout>
        <c:manualLayout>
          <c:xMode val="edge"/>
          <c:yMode val="edge"/>
          <c:x val="0.1573650243321706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 analysis Report'!$G$2:$G$4</c:f>
              <c:strCache>
                <c:ptCount val="1"/>
                <c:pt idx="0">
                  <c:v>Failed - Sum of total_amount</c:v>
                </c:pt>
              </c:strCache>
            </c:strRef>
          </c:tx>
          <c:spPr>
            <a:solidFill>
              <a:schemeClr val="accent1"/>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Report'!$G$5:$G$17</c:f>
              <c:numCache>
                <c:formatCode>General</c:formatCode>
                <c:ptCount val="12"/>
                <c:pt idx="0">
                  <c:v>11404.29</c:v>
                </c:pt>
                <c:pt idx="1">
                  <c:v>19449.580000000002</c:v>
                </c:pt>
                <c:pt idx="2">
                  <c:v>17346.54</c:v>
                </c:pt>
                <c:pt idx="3">
                  <c:v>32776.32</c:v>
                </c:pt>
                <c:pt idx="4">
                  <c:v>29328.2</c:v>
                </c:pt>
                <c:pt idx="5">
                  <c:v>4308.96</c:v>
                </c:pt>
                <c:pt idx="6">
                  <c:v>19298.830000000002</c:v>
                </c:pt>
                <c:pt idx="7">
                  <c:v>10145.23</c:v>
                </c:pt>
                <c:pt idx="8">
                  <c:v>13915.96</c:v>
                </c:pt>
                <c:pt idx="9">
                  <c:v>5689.19</c:v>
                </c:pt>
                <c:pt idx="10">
                  <c:v>16253.56</c:v>
                </c:pt>
                <c:pt idx="11">
                  <c:v>13296.28</c:v>
                </c:pt>
              </c:numCache>
            </c:numRef>
          </c:val>
          <c:extLst>
            <c:ext xmlns:c16="http://schemas.microsoft.com/office/drawing/2014/chart" uri="{C3380CC4-5D6E-409C-BE32-E72D297353CC}">
              <c16:uniqueId val="{00000000-CB0C-4F57-9C41-989B6FE194ED}"/>
            </c:ext>
          </c:extLst>
        </c:ser>
        <c:ser>
          <c:idx val="1"/>
          <c:order val="1"/>
          <c:tx>
            <c:strRef>
              <c:f>'Revenue analysis Report'!$H$2:$H$4</c:f>
              <c:strCache>
                <c:ptCount val="1"/>
                <c:pt idx="0">
                  <c:v>Failed - Sum of transaction_count</c:v>
                </c:pt>
              </c:strCache>
            </c:strRef>
          </c:tx>
          <c:spPr>
            <a:solidFill>
              <a:schemeClr val="accent2"/>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Report'!$H$5:$H$17</c:f>
              <c:numCache>
                <c:formatCode>General</c:formatCode>
                <c:ptCount val="12"/>
                <c:pt idx="0">
                  <c:v>4</c:v>
                </c:pt>
                <c:pt idx="1">
                  <c:v>5</c:v>
                </c:pt>
                <c:pt idx="2">
                  <c:v>8</c:v>
                </c:pt>
                <c:pt idx="3">
                  <c:v>12</c:v>
                </c:pt>
                <c:pt idx="4">
                  <c:v>10</c:v>
                </c:pt>
                <c:pt idx="5">
                  <c:v>2</c:v>
                </c:pt>
                <c:pt idx="6">
                  <c:v>6</c:v>
                </c:pt>
                <c:pt idx="7">
                  <c:v>4</c:v>
                </c:pt>
                <c:pt idx="8">
                  <c:v>5</c:v>
                </c:pt>
                <c:pt idx="9">
                  <c:v>3</c:v>
                </c:pt>
                <c:pt idx="10">
                  <c:v>4</c:v>
                </c:pt>
                <c:pt idx="11">
                  <c:v>4</c:v>
                </c:pt>
              </c:numCache>
            </c:numRef>
          </c:val>
          <c:extLst>
            <c:ext xmlns:c16="http://schemas.microsoft.com/office/drawing/2014/chart" uri="{C3380CC4-5D6E-409C-BE32-E72D297353CC}">
              <c16:uniqueId val="{00000001-CB0C-4F57-9C41-989B6FE194ED}"/>
            </c:ext>
          </c:extLst>
        </c:ser>
        <c:ser>
          <c:idx val="2"/>
          <c:order val="2"/>
          <c:tx>
            <c:strRef>
              <c:f>'Revenue analysis Report'!$I$2:$I$4</c:f>
              <c:strCache>
                <c:ptCount val="1"/>
                <c:pt idx="0">
                  <c:v>Paid - Sum of total_amount</c:v>
                </c:pt>
              </c:strCache>
            </c:strRef>
          </c:tx>
          <c:spPr>
            <a:solidFill>
              <a:schemeClr val="accent3"/>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Report'!$I$5:$I$17</c:f>
              <c:numCache>
                <c:formatCode>General</c:formatCode>
                <c:ptCount val="12"/>
                <c:pt idx="0">
                  <c:v>20080.64</c:v>
                </c:pt>
                <c:pt idx="1">
                  <c:v>3032.56</c:v>
                </c:pt>
                <c:pt idx="2">
                  <c:v>19595.740000000002</c:v>
                </c:pt>
                <c:pt idx="3">
                  <c:v>10379.73</c:v>
                </c:pt>
                <c:pt idx="4">
                  <c:v>12892.05</c:v>
                </c:pt>
                <c:pt idx="5">
                  <c:v>30474.04</c:v>
                </c:pt>
                <c:pt idx="6">
                  <c:v>7638.12</c:v>
                </c:pt>
                <c:pt idx="7">
                  <c:v>11837.58</c:v>
                </c:pt>
                <c:pt idx="8">
                  <c:v>16204.43</c:v>
                </c:pt>
                <c:pt idx="9">
                  <c:v>15708.52</c:v>
                </c:pt>
                <c:pt idx="10">
                  <c:v>11308.06</c:v>
                </c:pt>
                <c:pt idx="11">
                  <c:v>14273.43</c:v>
                </c:pt>
              </c:numCache>
            </c:numRef>
          </c:val>
          <c:extLst>
            <c:ext xmlns:c16="http://schemas.microsoft.com/office/drawing/2014/chart" uri="{C3380CC4-5D6E-409C-BE32-E72D297353CC}">
              <c16:uniqueId val="{00000005-F787-4016-9068-71C7DF3771D0}"/>
            </c:ext>
          </c:extLst>
        </c:ser>
        <c:ser>
          <c:idx val="3"/>
          <c:order val="3"/>
          <c:tx>
            <c:strRef>
              <c:f>'Revenue analysis Report'!$J$2:$J$4</c:f>
              <c:strCache>
                <c:ptCount val="1"/>
                <c:pt idx="0">
                  <c:v>Paid - Sum of transaction_count</c:v>
                </c:pt>
              </c:strCache>
            </c:strRef>
          </c:tx>
          <c:spPr>
            <a:solidFill>
              <a:schemeClr val="accent4"/>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Report'!$J$5:$J$17</c:f>
              <c:numCache>
                <c:formatCode>General</c:formatCode>
                <c:ptCount val="12"/>
                <c:pt idx="0">
                  <c:v>7</c:v>
                </c:pt>
                <c:pt idx="1">
                  <c:v>2</c:v>
                </c:pt>
                <c:pt idx="2">
                  <c:v>7</c:v>
                </c:pt>
                <c:pt idx="3">
                  <c:v>5</c:v>
                </c:pt>
                <c:pt idx="4">
                  <c:v>5</c:v>
                </c:pt>
                <c:pt idx="5">
                  <c:v>9</c:v>
                </c:pt>
                <c:pt idx="6">
                  <c:v>4</c:v>
                </c:pt>
                <c:pt idx="7">
                  <c:v>3</c:v>
                </c:pt>
                <c:pt idx="8">
                  <c:v>5</c:v>
                </c:pt>
                <c:pt idx="9">
                  <c:v>5</c:v>
                </c:pt>
                <c:pt idx="10">
                  <c:v>4</c:v>
                </c:pt>
                <c:pt idx="11">
                  <c:v>8</c:v>
                </c:pt>
              </c:numCache>
            </c:numRef>
          </c:val>
          <c:extLst>
            <c:ext xmlns:c16="http://schemas.microsoft.com/office/drawing/2014/chart" uri="{C3380CC4-5D6E-409C-BE32-E72D297353CC}">
              <c16:uniqueId val="{00000006-F787-4016-9068-71C7DF3771D0}"/>
            </c:ext>
          </c:extLst>
        </c:ser>
        <c:ser>
          <c:idx val="4"/>
          <c:order val="4"/>
          <c:tx>
            <c:strRef>
              <c:f>'Revenue analysis Report'!$K$2:$K$4</c:f>
              <c:strCache>
                <c:ptCount val="1"/>
                <c:pt idx="0">
                  <c:v>Pending - Sum of total_amount</c:v>
                </c:pt>
              </c:strCache>
            </c:strRef>
          </c:tx>
          <c:spPr>
            <a:solidFill>
              <a:schemeClr val="accent5"/>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Report'!$K$5:$K$17</c:f>
              <c:numCache>
                <c:formatCode>General</c:formatCode>
                <c:ptCount val="12"/>
                <c:pt idx="0">
                  <c:v>27216.3</c:v>
                </c:pt>
                <c:pt idx="1">
                  <c:v>14187.55</c:v>
                </c:pt>
                <c:pt idx="2">
                  <c:v>10362.01</c:v>
                </c:pt>
                <c:pt idx="3">
                  <c:v>21115.49</c:v>
                </c:pt>
                <c:pt idx="4">
                  <c:v>6570.8</c:v>
                </c:pt>
                <c:pt idx="5">
                  <c:v>22104.82</c:v>
                </c:pt>
                <c:pt idx="6">
                  <c:v>12943.24</c:v>
                </c:pt>
                <c:pt idx="7">
                  <c:v>19975.86</c:v>
                </c:pt>
                <c:pt idx="8">
                  <c:v>3306.14</c:v>
                </c:pt>
                <c:pt idx="9">
                  <c:v>21916.44</c:v>
                </c:pt>
                <c:pt idx="10">
                  <c:v>24913.360000000001</c:v>
                </c:pt>
              </c:numCache>
            </c:numRef>
          </c:val>
          <c:extLst>
            <c:ext xmlns:c16="http://schemas.microsoft.com/office/drawing/2014/chart" uri="{C3380CC4-5D6E-409C-BE32-E72D297353CC}">
              <c16:uniqueId val="{00000007-F787-4016-9068-71C7DF3771D0}"/>
            </c:ext>
          </c:extLst>
        </c:ser>
        <c:ser>
          <c:idx val="5"/>
          <c:order val="5"/>
          <c:tx>
            <c:strRef>
              <c:f>'Revenue analysis Report'!$L$2:$L$4</c:f>
              <c:strCache>
                <c:ptCount val="1"/>
                <c:pt idx="0">
                  <c:v>Pending - Sum of transaction_count</c:v>
                </c:pt>
              </c:strCache>
            </c:strRef>
          </c:tx>
          <c:spPr>
            <a:solidFill>
              <a:schemeClr val="accent6"/>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Report'!$L$5:$L$17</c:f>
              <c:numCache>
                <c:formatCode>General</c:formatCode>
                <c:ptCount val="12"/>
                <c:pt idx="0">
                  <c:v>9</c:v>
                </c:pt>
                <c:pt idx="1">
                  <c:v>7</c:v>
                </c:pt>
                <c:pt idx="2">
                  <c:v>4</c:v>
                </c:pt>
                <c:pt idx="3">
                  <c:v>8</c:v>
                </c:pt>
                <c:pt idx="4">
                  <c:v>4</c:v>
                </c:pt>
                <c:pt idx="5">
                  <c:v>7</c:v>
                </c:pt>
                <c:pt idx="6">
                  <c:v>6</c:v>
                </c:pt>
                <c:pt idx="7">
                  <c:v>8</c:v>
                </c:pt>
                <c:pt idx="8">
                  <c:v>1</c:v>
                </c:pt>
                <c:pt idx="9">
                  <c:v>6</c:v>
                </c:pt>
                <c:pt idx="10">
                  <c:v>9</c:v>
                </c:pt>
              </c:numCache>
            </c:numRef>
          </c:val>
          <c:extLst>
            <c:ext xmlns:c16="http://schemas.microsoft.com/office/drawing/2014/chart" uri="{C3380CC4-5D6E-409C-BE32-E72D297353CC}">
              <c16:uniqueId val="{00000008-F787-4016-9068-71C7DF3771D0}"/>
            </c:ext>
          </c:extLst>
        </c:ser>
        <c:dLbls>
          <c:showLegendKey val="0"/>
          <c:showVal val="0"/>
          <c:showCatName val="0"/>
          <c:showSerName val="0"/>
          <c:showPercent val="0"/>
          <c:showBubbleSize val="0"/>
        </c:dLbls>
        <c:gapWidth val="150"/>
        <c:overlap val="100"/>
        <c:axId val="816572064"/>
        <c:axId val="816547104"/>
      </c:barChart>
      <c:catAx>
        <c:axId val="816572064"/>
        <c:scaling>
          <c:orientation val="minMax"/>
        </c:scaling>
        <c:delete val="1"/>
        <c:axPos val="b"/>
        <c:numFmt formatCode="General" sourceLinked="1"/>
        <c:majorTickMark val="out"/>
        <c:minorTickMark val="none"/>
        <c:tickLblPos val="nextTo"/>
        <c:crossAx val="816547104"/>
        <c:crosses val="autoZero"/>
        <c:auto val="1"/>
        <c:lblAlgn val="ctr"/>
        <c:lblOffset val="100"/>
        <c:noMultiLvlLbl val="0"/>
      </c:catAx>
      <c:valAx>
        <c:axId val="816547104"/>
        <c:scaling>
          <c:orientation val="minMax"/>
        </c:scaling>
        <c:delete val="1"/>
        <c:axPos val="l"/>
        <c:numFmt formatCode="General" sourceLinked="1"/>
        <c:majorTickMark val="out"/>
        <c:minorTickMark val="none"/>
        <c:tickLblPos val="nextTo"/>
        <c:crossAx val="8165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capstone.xlsx]Appointments no show export!PivotTable5</c:name>
    <c:fmtId val="1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Doctors with highest no show rate/Impact on revenue </a:t>
            </a:r>
          </a:p>
        </c:rich>
      </c:tx>
      <c:layout>
        <c:manualLayout>
          <c:xMode val="edge"/>
          <c:yMode val="edge"/>
          <c:x val="0.19360943141775785"/>
          <c:y val="0.1423300657700539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'Appointments no show export'!$B$14</c:f>
              <c:strCache>
                <c:ptCount val="1"/>
                <c:pt idx="0">
                  <c:v>Average of no_show_percentage</c:v>
                </c:pt>
              </c:strCache>
            </c:strRef>
          </c:tx>
          <c:spPr>
            <a:solidFill>
              <a:schemeClr val="accent1"/>
            </a:solidFill>
            <a:ln>
              <a:noFill/>
            </a:ln>
            <a:effectLst/>
          </c:spPr>
          <c:invertIfNegative val="0"/>
          <c:cat>
            <c:strRef>
              <c:f>'Appointments no show export'!$A$15:$A$16</c:f>
              <c:strCache>
                <c:ptCount val="1"/>
                <c:pt idx="0">
                  <c:v>D004</c:v>
                </c:pt>
              </c:strCache>
            </c:strRef>
          </c:cat>
          <c:val>
            <c:numRef>
              <c:f>'Appointments no show export'!$B$15:$B$16</c:f>
              <c:numCache>
                <c:formatCode>General</c:formatCode>
                <c:ptCount val="1"/>
                <c:pt idx="0">
                  <c:v>100</c:v>
                </c:pt>
              </c:numCache>
            </c:numRef>
          </c:val>
          <c:extLst>
            <c:ext xmlns:c16="http://schemas.microsoft.com/office/drawing/2014/chart" uri="{C3380CC4-5D6E-409C-BE32-E72D297353CC}">
              <c16:uniqueId val="{00000000-E008-4E11-AB30-C5281B913767}"/>
            </c:ext>
          </c:extLst>
        </c:ser>
        <c:ser>
          <c:idx val="1"/>
          <c:order val="1"/>
          <c:tx>
            <c:strRef>
              <c:f>'Appointments no show export'!$C$14</c:f>
              <c:strCache>
                <c:ptCount val="1"/>
                <c:pt idx="0">
                  <c:v>Sum of total_appointments</c:v>
                </c:pt>
              </c:strCache>
            </c:strRef>
          </c:tx>
          <c:spPr>
            <a:solidFill>
              <a:schemeClr val="accent2"/>
            </a:solidFill>
            <a:ln>
              <a:noFill/>
            </a:ln>
            <a:effectLst/>
          </c:spPr>
          <c:invertIfNegative val="0"/>
          <c:cat>
            <c:strRef>
              <c:f>'Appointments no show export'!$A$15:$A$16</c:f>
              <c:strCache>
                <c:ptCount val="1"/>
                <c:pt idx="0">
                  <c:v>D004</c:v>
                </c:pt>
              </c:strCache>
            </c:strRef>
          </c:cat>
          <c:val>
            <c:numRef>
              <c:f>'Appointments no show export'!$C$15:$C$16</c:f>
              <c:numCache>
                <c:formatCode>General</c:formatCode>
                <c:ptCount val="1"/>
                <c:pt idx="0">
                  <c:v>5</c:v>
                </c:pt>
              </c:numCache>
            </c:numRef>
          </c:val>
          <c:extLst>
            <c:ext xmlns:c16="http://schemas.microsoft.com/office/drawing/2014/chart" uri="{C3380CC4-5D6E-409C-BE32-E72D297353CC}">
              <c16:uniqueId val="{00000001-E008-4E11-AB30-C5281B913767}"/>
            </c:ext>
          </c:extLst>
        </c:ser>
        <c:ser>
          <c:idx val="2"/>
          <c:order val="2"/>
          <c:tx>
            <c:strRef>
              <c:f>'Appointments no show export'!$D$14</c:f>
              <c:strCache>
                <c:ptCount val="1"/>
                <c:pt idx="0">
                  <c:v>Sum of potential_revenue_lost</c:v>
                </c:pt>
              </c:strCache>
            </c:strRef>
          </c:tx>
          <c:spPr>
            <a:solidFill>
              <a:schemeClr val="accent3"/>
            </a:solidFill>
            <a:ln>
              <a:noFill/>
            </a:ln>
            <a:effectLst/>
          </c:spPr>
          <c:invertIfNegative val="0"/>
          <c:cat>
            <c:strRef>
              <c:f>'Appointments no show export'!$A$15:$A$16</c:f>
              <c:strCache>
                <c:ptCount val="1"/>
                <c:pt idx="0">
                  <c:v>D004</c:v>
                </c:pt>
              </c:strCache>
            </c:strRef>
          </c:cat>
          <c:val>
            <c:numRef>
              <c:f>'Appointments no show export'!$D$15:$D$16</c:f>
              <c:numCache>
                <c:formatCode>General</c:formatCode>
                <c:ptCount val="1"/>
                <c:pt idx="0">
                  <c:v>11244.67</c:v>
                </c:pt>
              </c:numCache>
            </c:numRef>
          </c:val>
          <c:extLst>
            <c:ext xmlns:c16="http://schemas.microsoft.com/office/drawing/2014/chart" uri="{C3380CC4-5D6E-409C-BE32-E72D297353CC}">
              <c16:uniqueId val="{00000002-E008-4E11-AB30-C5281B913767}"/>
            </c:ext>
          </c:extLst>
        </c:ser>
        <c:dLbls>
          <c:showLegendKey val="0"/>
          <c:showVal val="0"/>
          <c:showCatName val="0"/>
          <c:showSerName val="0"/>
          <c:showPercent val="0"/>
          <c:showBubbleSize val="0"/>
        </c:dLbls>
        <c:gapWidth val="182"/>
        <c:axId val="816541344"/>
        <c:axId val="816520704"/>
      </c:barChart>
      <c:catAx>
        <c:axId val="816541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16520704"/>
        <c:crosses val="autoZero"/>
        <c:auto val="1"/>
        <c:lblAlgn val="ctr"/>
        <c:lblOffset val="100"/>
        <c:noMultiLvlLbl val="0"/>
      </c:catAx>
      <c:valAx>
        <c:axId val="8165207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1654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capstone.xlsx]Patients demographic export!PivotTable2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Times New Roman" panose="02020603050405020304" pitchFamily="18" charset="0"/>
                <a:cs typeface="Times New Roman" panose="02020603050405020304" pitchFamily="18" charset="0"/>
              </a:rPr>
              <a:t> Payment status distribution by insurance provider</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demographic export'!$L$3:$L$5</c:f>
              <c:strCache>
                <c:ptCount val="1"/>
                <c:pt idx="0">
                  <c:v>Failed - Average of average_bill_amount</c:v>
                </c:pt>
              </c:strCache>
            </c:strRef>
          </c:tx>
          <c:spPr>
            <a:solidFill>
              <a:schemeClr val="accent1"/>
            </a:solidFill>
            <a:ln>
              <a:noFill/>
            </a:ln>
            <a:effectLst/>
          </c:spPr>
          <c:invertIfNegative val="0"/>
          <c:cat>
            <c:strRef>
              <c:f>'Patients demographic export'!$K$6:$K$7</c:f>
              <c:strCache>
                <c:ptCount val="1"/>
                <c:pt idx="0">
                  <c:v>WellnessCorp</c:v>
                </c:pt>
              </c:strCache>
            </c:strRef>
          </c:cat>
          <c:val>
            <c:numRef>
              <c:f>'Patients demographic export'!$L$6:$L$7</c:f>
              <c:numCache>
                <c:formatCode>General</c:formatCode>
                <c:ptCount val="1"/>
                <c:pt idx="0">
                  <c:v>2540.7263333999999</c:v>
                </c:pt>
              </c:numCache>
            </c:numRef>
          </c:val>
          <c:extLst>
            <c:ext xmlns:c16="http://schemas.microsoft.com/office/drawing/2014/chart" uri="{C3380CC4-5D6E-409C-BE32-E72D297353CC}">
              <c16:uniqueId val="{00000000-2978-4521-9E76-A7559457AB88}"/>
            </c:ext>
          </c:extLst>
        </c:ser>
        <c:ser>
          <c:idx val="1"/>
          <c:order val="1"/>
          <c:tx>
            <c:strRef>
              <c:f>'Patients demographic export'!$M$3:$M$5</c:f>
              <c:strCache>
                <c:ptCount val="1"/>
                <c:pt idx="0">
                  <c:v>Failed - Count of transaction_count</c:v>
                </c:pt>
              </c:strCache>
            </c:strRef>
          </c:tx>
          <c:spPr>
            <a:solidFill>
              <a:schemeClr val="accent2"/>
            </a:solidFill>
            <a:ln>
              <a:noFill/>
            </a:ln>
            <a:effectLst/>
          </c:spPr>
          <c:invertIfNegative val="0"/>
          <c:cat>
            <c:strRef>
              <c:f>'Patients demographic export'!$K$6:$K$7</c:f>
              <c:strCache>
                <c:ptCount val="1"/>
                <c:pt idx="0">
                  <c:v>WellnessCorp</c:v>
                </c:pt>
              </c:strCache>
            </c:strRef>
          </c:cat>
          <c:val>
            <c:numRef>
              <c:f>'Patients demographic export'!$M$6:$M$7</c:f>
              <c:numCache>
                <c:formatCode>General</c:formatCode>
                <c:ptCount val="1"/>
                <c:pt idx="0">
                  <c:v>5</c:v>
                </c:pt>
              </c:numCache>
            </c:numRef>
          </c:val>
          <c:extLst>
            <c:ext xmlns:c16="http://schemas.microsoft.com/office/drawing/2014/chart" uri="{C3380CC4-5D6E-409C-BE32-E72D297353CC}">
              <c16:uniqueId val="{00000001-2978-4521-9E76-A7559457AB88}"/>
            </c:ext>
          </c:extLst>
        </c:ser>
        <c:ser>
          <c:idx val="2"/>
          <c:order val="2"/>
          <c:tx>
            <c:strRef>
              <c:f>'Patients demographic export'!$N$3:$N$5</c:f>
              <c:strCache>
                <c:ptCount val="1"/>
                <c:pt idx="0">
                  <c:v>Paid - Average of average_bill_amount</c:v>
                </c:pt>
              </c:strCache>
            </c:strRef>
          </c:tx>
          <c:spPr>
            <a:solidFill>
              <a:schemeClr val="accent3"/>
            </a:solidFill>
            <a:ln>
              <a:noFill/>
            </a:ln>
            <a:effectLst/>
          </c:spPr>
          <c:invertIfNegative val="0"/>
          <c:cat>
            <c:strRef>
              <c:f>'Patients demographic export'!$K$6:$K$7</c:f>
              <c:strCache>
                <c:ptCount val="1"/>
                <c:pt idx="0">
                  <c:v>WellnessCorp</c:v>
                </c:pt>
              </c:strCache>
            </c:strRef>
          </c:cat>
          <c:val>
            <c:numRef>
              <c:f>'Patients demographic export'!$N$6:$N$7</c:f>
              <c:numCache>
                <c:formatCode>General</c:formatCode>
                <c:ptCount val="1"/>
                <c:pt idx="0">
                  <c:v>2376.5991666666664</c:v>
                </c:pt>
              </c:numCache>
            </c:numRef>
          </c:val>
          <c:extLst>
            <c:ext xmlns:c16="http://schemas.microsoft.com/office/drawing/2014/chart" uri="{C3380CC4-5D6E-409C-BE32-E72D297353CC}">
              <c16:uniqueId val="{00000002-2978-4521-9E76-A7559457AB88}"/>
            </c:ext>
          </c:extLst>
        </c:ser>
        <c:ser>
          <c:idx val="3"/>
          <c:order val="3"/>
          <c:tx>
            <c:strRef>
              <c:f>'Patients demographic export'!$O$3:$O$5</c:f>
              <c:strCache>
                <c:ptCount val="1"/>
                <c:pt idx="0">
                  <c:v>Paid - Count of transaction_count</c:v>
                </c:pt>
              </c:strCache>
            </c:strRef>
          </c:tx>
          <c:spPr>
            <a:solidFill>
              <a:schemeClr val="accent4"/>
            </a:solidFill>
            <a:ln>
              <a:noFill/>
            </a:ln>
            <a:effectLst/>
          </c:spPr>
          <c:invertIfNegative val="0"/>
          <c:cat>
            <c:strRef>
              <c:f>'Patients demographic export'!$K$6:$K$7</c:f>
              <c:strCache>
                <c:ptCount val="1"/>
                <c:pt idx="0">
                  <c:v>WellnessCorp</c:v>
                </c:pt>
              </c:strCache>
            </c:strRef>
          </c:cat>
          <c:val>
            <c:numRef>
              <c:f>'Patients demographic export'!$O$6:$O$7</c:f>
              <c:numCache>
                <c:formatCode>General</c:formatCode>
                <c:ptCount val="1"/>
                <c:pt idx="0">
                  <c:v>6</c:v>
                </c:pt>
              </c:numCache>
            </c:numRef>
          </c:val>
          <c:extLst>
            <c:ext xmlns:c16="http://schemas.microsoft.com/office/drawing/2014/chart" uri="{C3380CC4-5D6E-409C-BE32-E72D297353CC}">
              <c16:uniqueId val="{00000003-2978-4521-9E76-A7559457AB88}"/>
            </c:ext>
          </c:extLst>
        </c:ser>
        <c:ser>
          <c:idx val="4"/>
          <c:order val="4"/>
          <c:tx>
            <c:strRef>
              <c:f>'Patients demographic export'!$P$3:$P$5</c:f>
              <c:strCache>
                <c:ptCount val="1"/>
                <c:pt idx="0">
                  <c:v>Pending - Average of average_bill_amount</c:v>
                </c:pt>
              </c:strCache>
            </c:strRef>
          </c:tx>
          <c:spPr>
            <a:solidFill>
              <a:schemeClr val="accent5"/>
            </a:solidFill>
            <a:ln>
              <a:noFill/>
            </a:ln>
            <a:effectLst/>
          </c:spPr>
          <c:invertIfNegative val="0"/>
          <c:cat>
            <c:strRef>
              <c:f>'Patients demographic export'!$K$6:$K$7</c:f>
              <c:strCache>
                <c:ptCount val="1"/>
                <c:pt idx="0">
                  <c:v>WellnessCorp</c:v>
                </c:pt>
              </c:strCache>
            </c:strRef>
          </c:cat>
          <c:val>
            <c:numRef>
              <c:f>'Patients demographic export'!$P$6:$P$7</c:f>
              <c:numCache>
                <c:formatCode>General</c:formatCode>
                <c:ptCount val="1"/>
                <c:pt idx="0">
                  <c:v>3497.8724999999999</c:v>
                </c:pt>
              </c:numCache>
            </c:numRef>
          </c:val>
          <c:extLst>
            <c:ext xmlns:c16="http://schemas.microsoft.com/office/drawing/2014/chart" uri="{C3380CC4-5D6E-409C-BE32-E72D297353CC}">
              <c16:uniqueId val="{00000004-2978-4521-9E76-A7559457AB88}"/>
            </c:ext>
          </c:extLst>
        </c:ser>
        <c:ser>
          <c:idx val="5"/>
          <c:order val="5"/>
          <c:tx>
            <c:strRef>
              <c:f>'Patients demographic export'!$Q$3:$Q$5</c:f>
              <c:strCache>
                <c:ptCount val="1"/>
                <c:pt idx="0">
                  <c:v>Pending - Count of transaction_count</c:v>
                </c:pt>
              </c:strCache>
            </c:strRef>
          </c:tx>
          <c:spPr>
            <a:solidFill>
              <a:schemeClr val="accent6"/>
            </a:solidFill>
            <a:ln>
              <a:noFill/>
            </a:ln>
            <a:effectLst/>
          </c:spPr>
          <c:invertIfNegative val="0"/>
          <c:cat>
            <c:strRef>
              <c:f>'Patients demographic export'!$K$6:$K$7</c:f>
              <c:strCache>
                <c:ptCount val="1"/>
                <c:pt idx="0">
                  <c:v>WellnessCorp</c:v>
                </c:pt>
              </c:strCache>
            </c:strRef>
          </c:cat>
          <c:val>
            <c:numRef>
              <c:f>'Patients demographic export'!$Q$6:$Q$7</c:f>
              <c:numCache>
                <c:formatCode>General</c:formatCode>
                <c:ptCount val="1"/>
                <c:pt idx="0">
                  <c:v>6</c:v>
                </c:pt>
              </c:numCache>
            </c:numRef>
          </c:val>
          <c:extLst>
            <c:ext xmlns:c16="http://schemas.microsoft.com/office/drawing/2014/chart" uri="{C3380CC4-5D6E-409C-BE32-E72D297353CC}">
              <c16:uniqueId val="{00000005-2978-4521-9E76-A7559457AB88}"/>
            </c:ext>
          </c:extLst>
        </c:ser>
        <c:dLbls>
          <c:showLegendKey val="0"/>
          <c:showVal val="0"/>
          <c:showCatName val="0"/>
          <c:showSerName val="0"/>
          <c:showPercent val="0"/>
          <c:showBubbleSize val="0"/>
        </c:dLbls>
        <c:gapWidth val="219"/>
        <c:overlap val="-27"/>
        <c:axId val="816577344"/>
        <c:axId val="816579264"/>
      </c:barChart>
      <c:catAx>
        <c:axId val="816577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79264"/>
        <c:crosses val="autoZero"/>
        <c:auto val="1"/>
        <c:lblAlgn val="ctr"/>
        <c:lblOffset val="100"/>
        <c:noMultiLvlLbl val="0"/>
      </c:catAx>
      <c:valAx>
        <c:axId val="816579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7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capstone.xlsx]Patients demographic export!PivotTable3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Times New Roman" panose="02020603050405020304" pitchFamily="18" charset="0"/>
                <a:cs typeface="Times New Roman" panose="02020603050405020304" pitchFamily="18" charset="0"/>
              </a:rPr>
              <a:t>Payment status by age group</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'Patients demographic export'!$L$23:$L$24</c:f>
              <c:strCache>
                <c:ptCount val="1"/>
                <c:pt idx="0">
                  <c:v>Failed</c:v>
                </c:pt>
              </c:strCache>
            </c:strRef>
          </c:tx>
          <c:spPr>
            <a:solidFill>
              <a:schemeClr val="accent1"/>
            </a:solidFill>
            <a:ln>
              <a:noFill/>
            </a:ln>
            <a:effectLst/>
          </c:spPr>
          <c:invertIfNegative val="0"/>
          <c:cat>
            <c:strRef>
              <c:f>'Patients demographic export'!$K$25:$K$26</c:f>
              <c:strCache>
                <c:ptCount val="1"/>
                <c:pt idx="0">
                  <c:v>19-35</c:v>
                </c:pt>
              </c:strCache>
            </c:strRef>
          </c:cat>
          <c:val>
            <c:numRef>
              <c:f>'Patients demographic export'!$L$25:$L$26</c:f>
              <c:numCache>
                <c:formatCode>General</c:formatCode>
                <c:ptCount val="1"/>
                <c:pt idx="0">
                  <c:v>5</c:v>
                </c:pt>
              </c:numCache>
            </c:numRef>
          </c:val>
          <c:extLst>
            <c:ext xmlns:c16="http://schemas.microsoft.com/office/drawing/2014/chart" uri="{C3380CC4-5D6E-409C-BE32-E72D297353CC}">
              <c16:uniqueId val="{00000000-A270-40BF-A512-66874A915E7E}"/>
            </c:ext>
          </c:extLst>
        </c:ser>
        <c:ser>
          <c:idx val="1"/>
          <c:order val="1"/>
          <c:tx>
            <c:strRef>
              <c:f>'Patients demographic export'!$M$23:$M$24</c:f>
              <c:strCache>
                <c:ptCount val="1"/>
                <c:pt idx="0">
                  <c:v>Paid</c:v>
                </c:pt>
              </c:strCache>
            </c:strRef>
          </c:tx>
          <c:spPr>
            <a:solidFill>
              <a:schemeClr val="accent2"/>
            </a:solidFill>
            <a:ln>
              <a:noFill/>
            </a:ln>
            <a:effectLst/>
          </c:spPr>
          <c:invertIfNegative val="0"/>
          <c:cat>
            <c:strRef>
              <c:f>'Patients demographic export'!$K$25:$K$26</c:f>
              <c:strCache>
                <c:ptCount val="1"/>
                <c:pt idx="0">
                  <c:v>19-35</c:v>
                </c:pt>
              </c:strCache>
            </c:strRef>
          </c:cat>
          <c:val>
            <c:numRef>
              <c:f>'Patients demographic export'!$M$25:$M$26</c:f>
              <c:numCache>
                <c:formatCode>General</c:formatCode>
                <c:ptCount val="1"/>
                <c:pt idx="0">
                  <c:v>6</c:v>
                </c:pt>
              </c:numCache>
            </c:numRef>
          </c:val>
          <c:extLst>
            <c:ext xmlns:c16="http://schemas.microsoft.com/office/drawing/2014/chart" uri="{C3380CC4-5D6E-409C-BE32-E72D297353CC}">
              <c16:uniqueId val="{00000001-A270-40BF-A512-66874A915E7E}"/>
            </c:ext>
          </c:extLst>
        </c:ser>
        <c:ser>
          <c:idx val="2"/>
          <c:order val="2"/>
          <c:tx>
            <c:strRef>
              <c:f>'Patients demographic export'!$N$23:$N$24</c:f>
              <c:strCache>
                <c:ptCount val="1"/>
                <c:pt idx="0">
                  <c:v>Pending</c:v>
                </c:pt>
              </c:strCache>
            </c:strRef>
          </c:tx>
          <c:spPr>
            <a:solidFill>
              <a:schemeClr val="accent3"/>
            </a:solidFill>
            <a:ln>
              <a:noFill/>
            </a:ln>
            <a:effectLst/>
          </c:spPr>
          <c:invertIfNegative val="0"/>
          <c:cat>
            <c:strRef>
              <c:f>'Patients demographic export'!$K$25:$K$26</c:f>
              <c:strCache>
                <c:ptCount val="1"/>
                <c:pt idx="0">
                  <c:v>19-35</c:v>
                </c:pt>
              </c:strCache>
            </c:strRef>
          </c:cat>
          <c:val>
            <c:numRef>
              <c:f>'Patients demographic export'!$N$25:$N$26</c:f>
              <c:numCache>
                <c:formatCode>General</c:formatCode>
                <c:ptCount val="1"/>
                <c:pt idx="0">
                  <c:v>6</c:v>
                </c:pt>
              </c:numCache>
            </c:numRef>
          </c:val>
          <c:extLst>
            <c:ext xmlns:c16="http://schemas.microsoft.com/office/drawing/2014/chart" uri="{C3380CC4-5D6E-409C-BE32-E72D297353CC}">
              <c16:uniqueId val="{00000002-A270-40BF-A512-66874A915E7E}"/>
            </c:ext>
          </c:extLst>
        </c:ser>
        <c:dLbls>
          <c:showLegendKey val="0"/>
          <c:showVal val="0"/>
          <c:showCatName val="0"/>
          <c:showSerName val="0"/>
          <c:showPercent val="0"/>
          <c:showBubbleSize val="0"/>
        </c:dLbls>
        <c:gapWidth val="150"/>
        <c:overlap val="100"/>
        <c:axId val="816454464"/>
        <c:axId val="816458784"/>
      </c:barChart>
      <c:catAx>
        <c:axId val="8164544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58784"/>
        <c:crosses val="autoZero"/>
        <c:auto val="1"/>
        <c:lblAlgn val="ctr"/>
        <c:lblOffset val="100"/>
        <c:noMultiLvlLbl val="0"/>
      </c:catAx>
      <c:valAx>
        <c:axId val="8164587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capstone.xlsx]Revenue analysis Report!PivotTable1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Times New Roman" panose="02020603050405020304" pitchFamily="18" charset="0"/>
                <a:cs typeface="Times New Roman" panose="02020603050405020304" pitchFamily="18" charset="0"/>
              </a:rPr>
              <a:t>monthly trends by payment status</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analysis Report'!$G$2:$G$4</c:f>
              <c:strCache>
                <c:ptCount val="1"/>
                <c:pt idx="0">
                  <c:v>Failed - Sum of total_amount</c:v>
                </c:pt>
              </c:strCache>
            </c:strRef>
          </c:tx>
          <c:spPr>
            <a:ln w="28575" cap="rnd">
              <a:solidFill>
                <a:schemeClr val="accent1"/>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Report'!$G$5:$G$17</c:f>
              <c:numCache>
                <c:formatCode>General</c:formatCode>
                <c:ptCount val="12"/>
                <c:pt idx="0">
                  <c:v>11404.29</c:v>
                </c:pt>
                <c:pt idx="1">
                  <c:v>19449.580000000002</c:v>
                </c:pt>
                <c:pt idx="2">
                  <c:v>17346.54</c:v>
                </c:pt>
                <c:pt idx="3">
                  <c:v>32776.32</c:v>
                </c:pt>
                <c:pt idx="4">
                  <c:v>29328.2</c:v>
                </c:pt>
                <c:pt idx="5">
                  <c:v>4308.96</c:v>
                </c:pt>
                <c:pt idx="6">
                  <c:v>19298.830000000002</c:v>
                </c:pt>
                <c:pt idx="7">
                  <c:v>10145.23</c:v>
                </c:pt>
                <c:pt idx="8">
                  <c:v>13915.96</c:v>
                </c:pt>
                <c:pt idx="9">
                  <c:v>5689.19</c:v>
                </c:pt>
                <c:pt idx="10">
                  <c:v>16253.56</c:v>
                </c:pt>
                <c:pt idx="11">
                  <c:v>13296.28</c:v>
                </c:pt>
              </c:numCache>
            </c:numRef>
          </c:val>
          <c:smooth val="0"/>
          <c:extLst>
            <c:ext xmlns:c16="http://schemas.microsoft.com/office/drawing/2014/chart" uri="{C3380CC4-5D6E-409C-BE32-E72D297353CC}">
              <c16:uniqueId val="{00000000-B015-4481-B582-EB965BBCA81C}"/>
            </c:ext>
          </c:extLst>
        </c:ser>
        <c:ser>
          <c:idx val="1"/>
          <c:order val="1"/>
          <c:tx>
            <c:strRef>
              <c:f>'Revenue analysis Report'!$H$2:$H$4</c:f>
              <c:strCache>
                <c:ptCount val="1"/>
                <c:pt idx="0">
                  <c:v>Failed - Sum of transaction_count</c:v>
                </c:pt>
              </c:strCache>
            </c:strRef>
          </c:tx>
          <c:spPr>
            <a:ln w="28575" cap="rnd">
              <a:solidFill>
                <a:schemeClr val="accent2"/>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Report'!$H$5:$H$17</c:f>
              <c:numCache>
                <c:formatCode>General</c:formatCode>
                <c:ptCount val="12"/>
                <c:pt idx="0">
                  <c:v>4</c:v>
                </c:pt>
                <c:pt idx="1">
                  <c:v>5</c:v>
                </c:pt>
                <c:pt idx="2">
                  <c:v>8</c:v>
                </c:pt>
                <c:pt idx="3">
                  <c:v>12</c:v>
                </c:pt>
                <c:pt idx="4">
                  <c:v>10</c:v>
                </c:pt>
                <c:pt idx="5">
                  <c:v>2</c:v>
                </c:pt>
                <c:pt idx="6">
                  <c:v>6</c:v>
                </c:pt>
                <c:pt idx="7">
                  <c:v>4</c:v>
                </c:pt>
                <c:pt idx="8">
                  <c:v>5</c:v>
                </c:pt>
                <c:pt idx="9">
                  <c:v>3</c:v>
                </c:pt>
                <c:pt idx="10">
                  <c:v>4</c:v>
                </c:pt>
                <c:pt idx="11">
                  <c:v>4</c:v>
                </c:pt>
              </c:numCache>
            </c:numRef>
          </c:val>
          <c:smooth val="0"/>
          <c:extLst>
            <c:ext xmlns:c16="http://schemas.microsoft.com/office/drawing/2014/chart" uri="{C3380CC4-5D6E-409C-BE32-E72D297353CC}">
              <c16:uniqueId val="{00000001-B015-4481-B582-EB965BBCA81C}"/>
            </c:ext>
          </c:extLst>
        </c:ser>
        <c:ser>
          <c:idx val="2"/>
          <c:order val="2"/>
          <c:tx>
            <c:strRef>
              <c:f>'Revenue analysis Report'!$I$2:$I$4</c:f>
              <c:strCache>
                <c:ptCount val="1"/>
                <c:pt idx="0">
                  <c:v>Paid - Sum of total_amount</c:v>
                </c:pt>
              </c:strCache>
            </c:strRef>
          </c:tx>
          <c:spPr>
            <a:ln w="28575" cap="rnd">
              <a:solidFill>
                <a:schemeClr val="accent3"/>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Report'!$I$5:$I$17</c:f>
              <c:numCache>
                <c:formatCode>General</c:formatCode>
                <c:ptCount val="12"/>
                <c:pt idx="0">
                  <c:v>20080.64</c:v>
                </c:pt>
                <c:pt idx="1">
                  <c:v>3032.56</c:v>
                </c:pt>
                <c:pt idx="2">
                  <c:v>19595.740000000002</c:v>
                </c:pt>
                <c:pt idx="3">
                  <c:v>10379.73</c:v>
                </c:pt>
                <c:pt idx="4">
                  <c:v>12892.05</c:v>
                </c:pt>
                <c:pt idx="5">
                  <c:v>30474.04</c:v>
                </c:pt>
                <c:pt idx="6">
                  <c:v>7638.12</c:v>
                </c:pt>
                <c:pt idx="7">
                  <c:v>11837.58</c:v>
                </c:pt>
                <c:pt idx="8">
                  <c:v>16204.43</c:v>
                </c:pt>
                <c:pt idx="9">
                  <c:v>15708.52</c:v>
                </c:pt>
                <c:pt idx="10">
                  <c:v>11308.06</c:v>
                </c:pt>
                <c:pt idx="11">
                  <c:v>14273.43</c:v>
                </c:pt>
              </c:numCache>
            </c:numRef>
          </c:val>
          <c:smooth val="0"/>
          <c:extLst>
            <c:ext xmlns:c16="http://schemas.microsoft.com/office/drawing/2014/chart" uri="{C3380CC4-5D6E-409C-BE32-E72D297353CC}">
              <c16:uniqueId val="{00000004-396D-402B-B302-4CDFD0E8C6A9}"/>
            </c:ext>
          </c:extLst>
        </c:ser>
        <c:ser>
          <c:idx val="3"/>
          <c:order val="3"/>
          <c:tx>
            <c:strRef>
              <c:f>'Revenue analysis Report'!$J$2:$J$4</c:f>
              <c:strCache>
                <c:ptCount val="1"/>
                <c:pt idx="0">
                  <c:v>Paid - Sum of transaction_count</c:v>
                </c:pt>
              </c:strCache>
            </c:strRef>
          </c:tx>
          <c:spPr>
            <a:ln w="28575" cap="rnd">
              <a:solidFill>
                <a:schemeClr val="accent4"/>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Report'!$J$5:$J$17</c:f>
              <c:numCache>
                <c:formatCode>General</c:formatCode>
                <c:ptCount val="12"/>
                <c:pt idx="0">
                  <c:v>7</c:v>
                </c:pt>
                <c:pt idx="1">
                  <c:v>2</c:v>
                </c:pt>
                <c:pt idx="2">
                  <c:v>7</c:v>
                </c:pt>
                <c:pt idx="3">
                  <c:v>5</c:v>
                </c:pt>
                <c:pt idx="4">
                  <c:v>5</c:v>
                </c:pt>
                <c:pt idx="5">
                  <c:v>9</c:v>
                </c:pt>
                <c:pt idx="6">
                  <c:v>4</c:v>
                </c:pt>
                <c:pt idx="7">
                  <c:v>3</c:v>
                </c:pt>
                <c:pt idx="8">
                  <c:v>5</c:v>
                </c:pt>
                <c:pt idx="9">
                  <c:v>5</c:v>
                </c:pt>
                <c:pt idx="10">
                  <c:v>4</c:v>
                </c:pt>
                <c:pt idx="11">
                  <c:v>8</c:v>
                </c:pt>
              </c:numCache>
            </c:numRef>
          </c:val>
          <c:smooth val="0"/>
          <c:extLst>
            <c:ext xmlns:c16="http://schemas.microsoft.com/office/drawing/2014/chart" uri="{C3380CC4-5D6E-409C-BE32-E72D297353CC}">
              <c16:uniqueId val="{00000005-396D-402B-B302-4CDFD0E8C6A9}"/>
            </c:ext>
          </c:extLst>
        </c:ser>
        <c:ser>
          <c:idx val="4"/>
          <c:order val="4"/>
          <c:tx>
            <c:strRef>
              <c:f>'Revenue analysis Report'!$K$2:$K$4</c:f>
              <c:strCache>
                <c:ptCount val="1"/>
                <c:pt idx="0">
                  <c:v>Pending - Sum of total_amount</c:v>
                </c:pt>
              </c:strCache>
            </c:strRef>
          </c:tx>
          <c:spPr>
            <a:ln w="28575" cap="rnd">
              <a:solidFill>
                <a:schemeClr val="accent5"/>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Report'!$K$5:$K$17</c:f>
              <c:numCache>
                <c:formatCode>General</c:formatCode>
                <c:ptCount val="12"/>
                <c:pt idx="0">
                  <c:v>27216.3</c:v>
                </c:pt>
                <c:pt idx="1">
                  <c:v>14187.55</c:v>
                </c:pt>
                <c:pt idx="2">
                  <c:v>10362.01</c:v>
                </c:pt>
                <c:pt idx="3">
                  <c:v>21115.49</c:v>
                </c:pt>
                <c:pt idx="4">
                  <c:v>6570.8</c:v>
                </c:pt>
                <c:pt idx="5">
                  <c:v>22104.82</c:v>
                </c:pt>
                <c:pt idx="6">
                  <c:v>12943.24</c:v>
                </c:pt>
                <c:pt idx="7">
                  <c:v>19975.86</c:v>
                </c:pt>
                <c:pt idx="8">
                  <c:v>3306.14</c:v>
                </c:pt>
                <c:pt idx="9">
                  <c:v>21916.44</c:v>
                </c:pt>
                <c:pt idx="10">
                  <c:v>24913.360000000001</c:v>
                </c:pt>
              </c:numCache>
            </c:numRef>
          </c:val>
          <c:smooth val="0"/>
          <c:extLst>
            <c:ext xmlns:c16="http://schemas.microsoft.com/office/drawing/2014/chart" uri="{C3380CC4-5D6E-409C-BE32-E72D297353CC}">
              <c16:uniqueId val="{00000006-396D-402B-B302-4CDFD0E8C6A9}"/>
            </c:ext>
          </c:extLst>
        </c:ser>
        <c:ser>
          <c:idx val="5"/>
          <c:order val="5"/>
          <c:tx>
            <c:strRef>
              <c:f>'Revenue analysis Report'!$L$2:$L$4</c:f>
              <c:strCache>
                <c:ptCount val="1"/>
                <c:pt idx="0">
                  <c:v>Pending - Sum of transaction_count</c:v>
                </c:pt>
              </c:strCache>
            </c:strRef>
          </c:tx>
          <c:spPr>
            <a:ln w="28575" cap="rnd">
              <a:solidFill>
                <a:schemeClr val="accent6"/>
              </a:solidFill>
              <a:round/>
            </a:ln>
            <a:effectLst/>
          </c:spPr>
          <c:marker>
            <c:symbol val="none"/>
          </c:marker>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Report'!$L$5:$L$17</c:f>
              <c:numCache>
                <c:formatCode>General</c:formatCode>
                <c:ptCount val="12"/>
                <c:pt idx="0">
                  <c:v>9</c:v>
                </c:pt>
                <c:pt idx="1">
                  <c:v>7</c:v>
                </c:pt>
                <c:pt idx="2">
                  <c:v>4</c:v>
                </c:pt>
                <c:pt idx="3">
                  <c:v>8</c:v>
                </c:pt>
                <c:pt idx="4">
                  <c:v>4</c:v>
                </c:pt>
                <c:pt idx="5">
                  <c:v>7</c:v>
                </c:pt>
                <c:pt idx="6">
                  <c:v>6</c:v>
                </c:pt>
                <c:pt idx="7">
                  <c:v>8</c:v>
                </c:pt>
                <c:pt idx="8">
                  <c:v>1</c:v>
                </c:pt>
                <c:pt idx="9">
                  <c:v>6</c:v>
                </c:pt>
                <c:pt idx="10">
                  <c:v>9</c:v>
                </c:pt>
              </c:numCache>
            </c:numRef>
          </c:val>
          <c:smooth val="0"/>
          <c:extLst>
            <c:ext xmlns:c16="http://schemas.microsoft.com/office/drawing/2014/chart" uri="{C3380CC4-5D6E-409C-BE32-E72D297353CC}">
              <c16:uniqueId val="{00000007-396D-402B-B302-4CDFD0E8C6A9}"/>
            </c:ext>
          </c:extLst>
        </c:ser>
        <c:dLbls>
          <c:showLegendKey val="0"/>
          <c:showVal val="0"/>
          <c:showCatName val="0"/>
          <c:showSerName val="0"/>
          <c:showPercent val="0"/>
          <c:showBubbleSize val="0"/>
        </c:dLbls>
        <c:smooth val="0"/>
        <c:axId val="816564864"/>
        <c:axId val="816565344"/>
      </c:lineChart>
      <c:catAx>
        <c:axId val="81656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5344"/>
        <c:crosses val="autoZero"/>
        <c:auto val="1"/>
        <c:lblAlgn val="ctr"/>
        <c:lblOffset val="100"/>
        <c:noMultiLvlLbl val="0"/>
      </c:catAx>
      <c:valAx>
        <c:axId val="81656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capstone.xlsx]Revenue analysis Report!PivotTable1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Times New Roman" panose="02020603050405020304" pitchFamily="18" charset="0"/>
                <a:cs typeface="Times New Roman" panose="02020603050405020304" pitchFamily="18" charset="0"/>
              </a:rPr>
              <a:t>payment status composition over time</a:t>
            </a:r>
            <a:endParaRPr lang="en-US" sz="1200" b="1">
              <a:latin typeface="Times New Roman" panose="02020603050405020304" pitchFamily="18" charset="0"/>
              <a:cs typeface="Times New Roman" panose="02020603050405020304" pitchFamily="18" charset="0"/>
            </a:endParaRPr>
          </a:p>
        </c:rich>
      </c:tx>
      <c:layout>
        <c:manualLayout>
          <c:xMode val="edge"/>
          <c:yMode val="edge"/>
          <c:x val="0.1573650243321706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 analysis Report'!$G$2:$G$4</c:f>
              <c:strCache>
                <c:ptCount val="1"/>
                <c:pt idx="0">
                  <c:v>Failed - Sum of total_amount</c:v>
                </c:pt>
              </c:strCache>
            </c:strRef>
          </c:tx>
          <c:spPr>
            <a:solidFill>
              <a:schemeClr val="accent1"/>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Report'!$G$5:$G$17</c:f>
              <c:numCache>
                <c:formatCode>General</c:formatCode>
                <c:ptCount val="12"/>
                <c:pt idx="0">
                  <c:v>11404.29</c:v>
                </c:pt>
                <c:pt idx="1">
                  <c:v>19449.580000000002</c:v>
                </c:pt>
                <c:pt idx="2">
                  <c:v>17346.54</c:v>
                </c:pt>
                <c:pt idx="3">
                  <c:v>32776.32</c:v>
                </c:pt>
                <c:pt idx="4">
                  <c:v>29328.2</c:v>
                </c:pt>
                <c:pt idx="5">
                  <c:v>4308.96</c:v>
                </c:pt>
                <c:pt idx="6">
                  <c:v>19298.830000000002</c:v>
                </c:pt>
                <c:pt idx="7">
                  <c:v>10145.23</c:v>
                </c:pt>
                <c:pt idx="8">
                  <c:v>13915.96</c:v>
                </c:pt>
                <c:pt idx="9">
                  <c:v>5689.19</c:v>
                </c:pt>
                <c:pt idx="10">
                  <c:v>16253.56</c:v>
                </c:pt>
                <c:pt idx="11">
                  <c:v>13296.28</c:v>
                </c:pt>
              </c:numCache>
            </c:numRef>
          </c:val>
          <c:extLst>
            <c:ext xmlns:c16="http://schemas.microsoft.com/office/drawing/2014/chart" uri="{C3380CC4-5D6E-409C-BE32-E72D297353CC}">
              <c16:uniqueId val="{00000000-2ABD-44C3-AA52-47ABDACAD100}"/>
            </c:ext>
          </c:extLst>
        </c:ser>
        <c:ser>
          <c:idx val="1"/>
          <c:order val="1"/>
          <c:tx>
            <c:strRef>
              <c:f>'Revenue analysis Report'!$H$2:$H$4</c:f>
              <c:strCache>
                <c:ptCount val="1"/>
                <c:pt idx="0">
                  <c:v>Failed - Sum of transaction_count</c:v>
                </c:pt>
              </c:strCache>
            </c:strRef>
          </c:tx>
          <c:spPr>
            <a:solidFill>
              <a:schemeClr val="accent2"/>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Report'!$H$5:$H$17</c:f>
              <c:numCache>
                <c:formatCode>General</c:formatCode>
                <c:ptCount val="12"/>
                <c:pt idx="0">
                  <c:v>4</c:v>
                </c:pt>
                <c:pt idx="1">
                  <c:v>5</c:v>
                </c:pt>
                <c:pt idx="2">
                  <c:v>8</c:v>
                </c:pt>
                <c:pt idx="3">
                  <c:v>12</c:v>
                </c:pt>
                <c:pt idx="4">
                  <c:v>10</c:v>
                </c:pt>
                <c:pt idx="5">
                  <c:v>2</c:v>
                </c:pt>
                <c:pt idx="6">
                  <c:v>6</c:v>
                </c:pt>
                <c:pt idx="7">
                  <c:v>4</c:v>
                </c:pt>
                <c:pt idx="8">
                  <c:v>5</c:v>
                </c:pt>
                <c:pt idx="9">
                  <c:v>3</c:v>
                </c:pt>
                <c:pt idx="10">
                  <c:v>4</c:v>
                </c:pt>
                <c:pt idx="11">
                  <c:v>4</c:v>
                </c:pt>
              </c:numCache>
            </c:numRef>
          </c:val>
          <c:extLst>
            <c:ext xmlns:c16="http://schemas.microsoft.com/office/drawing/2014/chart" uri="{C3380CC4-5D6E-409C-BE32-E72D297353CC}">
              <c16:uniqueId val="{00000001-2ABD-44C3-AA52-47ABDACAD100}"/>
            </c:ext>
          </c:extLst>
        </c:ser>
        <c:ser>
          <c:idx val="2"/>
          <c:order val="2"/>
          <c:tx>
            <c:strRef>
              <c:f>'Revenue analysis Report'!$I$2:$I$4</c:f>
              <c:strCache>
                <c:ptCount val="1"/>
                <c:pt idx="0">
                  <c:v>Paid - Sum of total_amount</c:v>
                </c:pt>
              </c:strCache>
            </c:strRef>
          </c:tx>
          <c:spPr>
            <a:solidFill>
              <a:schemeClr val="accent3"/>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Report'!$I$5:$I$17</c:f>
              <c:numCache>
                <c:formatCode>General</c:formatCode>
                <c:ptCount val="12"/>
                <c:pt idx="0">
                  <c:v>20080.64</c:v>
                </c:pt>
                <c:pt idx="1">
                  <c:v>3032.56</c:v>
                </c:pt>
                <c:pt idx="2">
                  <c:v>19595.740000000002</c:v>
                </c:pt>
                <c:pt idx="3">
                  <c:v>10379.73</c:v>
                </c:pt>
                <c:pt idx="4">
                  <c:v>12892.05</c:v>
                </c:pt>
                <c:pt idx="5">
                  <c:v>30474.04</c:v>
                </c:pt>
                <c:pt idx="6">
                  <c:v>7638.12</c:v>
                </c:pt>
                <c:pt idx="7">
                  <c:v>11837.58</c:v>
                </c:pt>
                <c:pt idx="8">
                  <c:v>16204.43</c:v>
                </c:pt>
                <c:pt idx="9">
                  <c:v>15708.52</c:v>
                </c:pt>
                <c:pt idx="10">
                  <c:v>11308.06</c:v>
                </c:pt>
                <c:pt idx="11">
                  <c:v>14273.43</c:v>
                </c:pt>
              </c:numCache>
            </c:numRef>
          </c:val>
          <c:extLst>
            <c:ext xmlns:c16="http://schemas.microsoft.com/office/drawing/2014/chart" uri="{C3380CC4-5D6E-409C-BE32-E72D297353CC}">
              <c16:uniqueId val="{00000004-AE1F-4FF7-BEF9-53E2968E9244}"/>
            </c:ext>
          </c:extLst>
        </c:ser>
        <c:ser>
          <c:idx val="3"/>
          <c:order val="3"/>
          <c:tx>
            <c:strRef>
              <c:f>'Revenue analysis Report'!$J$2:$J$4</c:f>
              <c:strCache>
                <c:ptCount val="1"/>
                <c:pt idx="0">
                  <c:v>Paid - Sum of transaction_count</c:v>
                </c:pt>
              </c:strCache>
            </c:strRef>
          </c:tx>
          <c:spPr>
            <a:solidFill>
              <a:schemeClr val="accent4"/>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Report'!$J$5:$J$17</c:f>
              <c:numCache>
                <c:formatCode>General</c:formatCode>
                <c:ptCount val="12"/>
                <c:pt idx="0">
                  <c:v>7</c:v>
                </c:pt>
                <c:pt idx="1">
                  <c:v>2</c:v>
                </c:pt>
                <c:pt idx="2">
                  <c:v>7</c:v>
                </c:pt>
                <c:pt idx="3">
                  <c:v>5</c:v>
                </c:pt>
                <c:pt idx="4">
                  <c:v>5</c:v>
                </c:pt>
                <c:pt idx="5">
                  <c:v>9</c:v>
                </c:pt>
                <c:pt idx="6">
                  <c:v>4</c:v>
                </c:pt>
                <c:pt idx="7">
                  <c:v>3</c:v>
                </c:pt>
                <c:pt idx="8">
                  <c:v>5</c:v>
                </c:pt>
                <c:pt idx="9">
                  <c:v>5</c:v>
                </c:pt>
                <c:pt idx="10">
                  <c:v>4</c:v>
                </c:pt>
                <c:pt idx="11">
                  <c:v>8</c:v>
                </c:pt>
              </c:numCache>
            </c:numRef>
          </c:val>
          <c:extLst>
            <c:ext xmlns:c16="http://schemas.microsoft.com/office/drawing/2014/chart" uri="{C3380CC4-5D6E-409C-BE32-E72D297353CC}">
              <c16:uniqueId val="{00000005-AE1F-4FF7-BEF9-53E2968E9244}"/>
            </c:ext>
          </c:extLst>
        </c:ser>
        <c:ser>
          <c:idx val="4"/>
          <c:order val="4"/>
          <c:tx>
            <c:strRef>
              <c:f>'Revenue analysis Report'!$K$2:$K$4</c:f>
              <c:strCache>
                <c:ptCount val="1"/>
                <c:pt idx="0">
                  <c:v>Pending - Sum of total_amount</c:v>
                </c:pt>
              </c:strCache>
            </c:strRef>
          </c:tx>
          <c:spPr>
            <a:solidFill>
              <a:schemeClr val="accent5"/>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Report'!$K$5:$K$17</c:f>
              <c:numCache>
                <c:formatCode>General</c:formatCode>
                <c:ptCount val="12"/>
                <c:pt idx="0">
                  <c:v>27216.3</c:v>
                </c:pt>
                <c:pt idx="1">
                  <c:v>14187.55</c:v>
                </c:pt>
                <c:pt idx="2">
                  <c:v>10362.01</c:v>
                </c:pt>
                <c:pt idx="3">
                  <c:v>21115.49</c:v>
                </c:pt>
                <c:pt idx="4">
                  <c:v>6570.8</c:v>
                </c:pt>
                <c:pt idx="5">
                  <c:v>22104.82</c:v>
                </c:pt>
                <c:pt idx="6">
                  <c:v>12943.24</c:v>
                </c:pt>
                <c:pt idx="7">
                  <c:v>19975.86</c:v>
                </c:pt>
                <c:pt idx="8">
                  <c:v>3306.14</c:v>
                </c:pt>
                <c:pt idx="9">
                  <c:v>21916.44</c:v>
                </c:pt>
                <c:pt idx="10">
                  <c:v>24913.360000000001</c:v>
                </c:pt>
              </c:numCache>
            </c:numRef>
          </c:val>
          <c:extLst>
            <c:ext xmlns:c16="http://schemas.microsoft.com/office/drawing/2014/chart" uri="{C3380CC4-5D6E-409C-BE32-E72D297353CC}">
              <c16:uniqueId val="{00000006-AE1F-4FF7-BEF9-53E2968E9244}"/>
            </c:ext>
          </c:extLst>
        </c:ser>
        <c:ser>
          <c:idx val="5"/>
          <c:order val="5"/>
          <c:tx>
            <c:strRef>
              <c:f>'Revenue analysis Report'!$L$2:$L$4</c:f>
              <c:strCache>
                <c:ptCount val="1"/>
                <c:pt idx="0">
                  <c:v>Pending - Sum of transaction_count</c:v>
                </c:pt>
              </c:strCache>
            </c:strRef>
          </c:tx>
          <c:spPr>
            <a:solidFill>
              <a:schemeClr val="accent6"/>
            </a:solidFill>
            <a:ln>
              <a:noFill/>
            </a:ln>
            <a:effectLst/>
          </c:spPr>
          <c:invertIfNegative val="0"/>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Report'!$L$5:$L$17</c:f>
              <c:numCache>
                <c:formatCode>General</c:formatCode>
                <c:ptCount val="12"/>
                <c:pt idx="0">
                  <c:v>9</c:v>
                </c:pt>
                <c:pt idx="1">
                  <c:v>7</c:v>
                </c:pt>
                <c:pt idx="2">
                  <c:v>4</c:v>
                </c:pt>
                <c:pt idx="3">
                  <c:v>8</c:v>
                </c:pt>
                <c:pt idx="4">
                  <c:v>4</c:v>
                </c:pt>
                <c:pt idx="5">
                  <c:v>7</c:v>
                </c:pt>
                <c:pt idx="6">
                  <c:v>6</c:v>
                </c:pt>
                <c:pt idx="7">
                  <c:v>8</c:v>
                </c:pt>
                <c:pt idx="8">
                  <c:v>1</c:v>
                </c:pt>
                <c:pt idx="9">
                  <c:v>6</c:v>
                </c:pt>
                <c:pt idx="10">
                  <c:v>9</c:v>
                </c:pt>
              </c:numCache>
            </c:numRef>
          </c:val>
          <c:extLst>
            <c:ext xmlns:c16="http://schemas.microsoft.com/office/drawing/2014/chart" uri="{C3380CC4-5D6E-409C-BE32-E72D297353CC}">
              <c16:uniqueId val="{00000007-AE1F-4FF7-BEF9-53E2968E9244}"/>
            </c:ext>
          </c:extLst>
        </c:ser>
        <c:dLbls>
          <c:showLegendKey val="0"/>
          <c:showVal val="0"/>
          <c:showCatName val="0"/>
          <c:showSerName val="0"/>
          <c:showPercent val="0"/>
          <c:showBubbleSize val="0"/>
        </c:dLbls>
        <c:gapWidth val="150"/>
        <c:overlap val="100"/>
        <c:axId val="816572064"/>
        <c:axId val="816547104"/>
      </c:barChart>
      <c:catAx>
        <c:axId val="81657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47104"/>
        <c:crosses val="autoZero"/>
        <c:auto val="1"/>
        <c:lblAlgn val="ctr"/>
        <c:lblOffset val="100"/>
        <c:noMultiLvlLbl val="0"/>
      </c:catAx>
      <c:valAx>
        <c:axId val="81654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7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capstone.xlsx]Revenue analysis Report!PivotTable1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Times New Roman" panose="02020603050405020304" pitchFamily="18" charset="0"/>
                <a:cs typeface="Times New Roman" panose="02020603050405020304" pitchFamily="18" charset="0"/>
              </a:rPr>
              <a:t>overall payment status distribution</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s>
    <c:plotArea>
      <c:layout/>
      <c:pieChart>
        <c:varyColors val="1"/>
        <c:ser>
          <c:idx val="0"/>
          <c:order val="0"/>
          <c:tx>
            <c:strRef>
              <c:f>'Revenue analysis Report'!$G$2:$G$4</c:f>
              <c:strCache>
                <c:ptCount val="1"/>
                <c:pt idx="0">
                  <c:v>Failed - Sum of total_amount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A4-48C4-BF88-D683CADBCE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A4-48C4-BF88-D683CADBCE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A4-48C4-BF88-D683CADBCE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A4-48C4-BF88-D683CADBCE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A4-48C4-BF88-D683CADBCE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A4-48C4-BF88-D683CADBCE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FA4-48C4-BF88-D683CADBCE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FA4-48C4-BF88-D683CADBCE6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FA4-48C4-BF88-D683CADBCE6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FA4-48C4-BF88-D683CADBCE6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FA4-48C4-BF88-D683CADBCE6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06D-4DA6-B2CE-1A4CC2FC4A58}"/>
              </c:ext>
            </c:extLst>
          </c:dPt>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Report'!$G$5:$G$17</c:f>
              <c:numCache>
                <c:formatCode>General</c:formatCode>
                <c:ptCount val="12"/>
                <c:pt idx="0">
                  <c:v>11404.29</c:v>
                </c:pt>
                <c:pt idx="1">
                  <c:v>19449.580000000002</c:v>
                </c:pt>
                <c:pt idx="2">
                  <c:v>17346.54</c:v>
                </c:pt>
                <c:pt idx="3">
                  <c:v>32776.32</c:v>
                </c:pt>
                <c:pt idx="4">
                  <c:v>29328.2</c:v>
                </c:pt>
                <c:pt idx="5">
                  <c:v>4308.96</c:v>
                </c:pt>
                <c:pt idx="6">
                  <c:v>19298.830000000002</c:v>
                </c:pt>
                <c:pt idx="7">
                  <c:v>10145.23</c:v>
                </c:pt>
                <c:pt idx="8">
                  <c:v>13915.96</c:v>
                </c:pt>
                <c:pt idx="9">
                  <c:v>5689.19</c:v>
                </c:pt>
                <c:pt idx="10">
                  <c:v>16253.56</c:v>
                </c:pt>
                <c:pt idx="11">
                  <c:v>13296.28</c:v>
                </c:pt>
              </c:numCache>
            </c:numRef>
          </c:val>
          <c:extLst>
            <c:ext xmlns:c16="http://schemas.microsoft.com/office/drawing/2014/chart" uri="{C3380CC4-5D6E-409C-BE32-E72D297353CC}">
              <c16:uniqueId val="{00000000-B4FC-4150-94F2-44E0AF7EF250}"/>
            </c:ext>
          </c:extLst>
        </c:ser>
        <c:ser>
          <c:idx val="1"/>
          <c:order val="1"/>
          <c:tx>
            <c:strRef>
              <c:f>'Revenue analysis Report'!$H$2:$H$4</c:f>
              <c:strCache>
                <c:ptCount val="1"/>
                <c:pt idx="0">
                  <c:v>Failed - Sum of transaction_count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2FA4-48C4-BF88-D683CADBCE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2FA4-48C4-BF88-D683CADBCE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2FA4-48C4-BF88-D683CADBCE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2FA4-48C4-BF88-D683CADBCE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2FA4-48C4-BF88-D683CADBCE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1-2FA4-48C4-BF88-D683CADBCE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3-2FA4-48C4-BF88-D683CADBCE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5-2FA4-48C4-BF88-D683CADBCE6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7-2FA4-48C4-BF88-D683CADBCE6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9-2FA4-48C4-BF88-D683CADBCE6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B-2FA4-48C4-BF88-D683CADBCE6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A06D-4DA6-B2CE-1A4CC2FC4A58}"/>
              </c:ext>
            </c:extLst>
          </c:dPt>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Report'!$H$5:$H$17</c:f>
              <c:numCache>
                <c:formatCode>General</c:formatCode>
                <c:ptCount val="12"/>
                <c:pt idx="0">
                  <c:v>4</c:v>
                </c:pt>
                <c:pt idx="1">
                  <c:v>5</c:v>
                </c:pt>
                <c:pt idx="2">
                  <c:v>8</c:v>
                </c:pt>
                <c:pt idx="3">
                  <c:v>12</c:v>
                </c:pt>
                <c:pt idx="4">
                  <c:v>10</c:v>
                </c:pt>
                <c:pt idx="5">
                  <c:v>2</c:v>
                </c:pt>
                <c:pt idx="6">
                  <c:v>6</c:v>
                </c:pt>
                <c:pt idx="7">
                  <c:v>4</c:v>
                </c:pt>
                <c:pt idx="8">
                  <c:v>5</c:v>
                </c:pt>
                <c:pt idx="9">
                  <c:v>3</c:v>
                </c:pt>
                <c:pt idx="10">
                  <c:v>4</c:v>
                </c:pt>
                <c:pt idx="11">
                  <c:v>4</c:v>
                </c:pt>
              </c:numCache>
            </c:numRef>
          </c:val>
          <c:extLst>
            <c:ext xmlns:c16="http://schemas.microsoft.com/office/drawing/2014/chart" uri="{C3380CC4-5D6E-409C-BE32-E72D297353CC}">
              <c16:uniqueId val="{00000001-B4FC-4150-94F2-44E0AF7EF250}"/>
            </c:ext>
          </c:extLst>
        </c:ser>
        <c:ser>
          <c:idx val="2"/>
          <c:order val="2"/>
          <c:tx>
            <c:strRef>
              <c:f>'Revenue analysis Report'!$I$2:$I$4</c:f>
              <c:strCache>
                <c:ptCount val="1"/>
                <c:pt idx="0">
                  <c:v>Paid - Sum of total_amount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Report'!$I$5:$I$17</c:f>
              <c:numCache>
                <c:formatCode>General</c:formatCode>
                <c:ptCount val="12"/>
                <c:pt idx="0">
                  <c:v>20080.64</c:v>
                </c:pt>
                <c:pt idx="1">
                  <c:v>3032.56</c:v>
                </c:pt>
                <c:pt idx="2">
                  <c:v>19595.740000000002</c:v>
                </c:pt>
                <c:pt idx="3">
                  <c:v>10379.73</c:v>
                </c:pt>
                <c:pt idx="4">
                  <c:v>12892.05</c:v>
                </c:pt>
                <c:pt idx="5">
                  <c:v>30474.04</c:v>
                </c:pt>
                <c:pt idx="6">
                  <c:v>7638.12</c:v>
                </c:pt>
                <c:pt idx="7">
                  <c:v>11837.58</c:v>
                </c:pt>
                <c:pt idx="8">
                  <c:v>16204.43</c:v>
                </c:pt>
                <c:pt idx="9">
                  <c:v>15708.52</c:v>
                </c:pt>
                <c:pt idx="10">
                  <c:v>11308.06</c:v>
                </c:pt>
                <c:pt idx="11">
                  <c:v>14273.43</c:v>
                </c:pt>
              </c:numCache>
            </c:numRef>
          </c:val>
          <c:extLst>
            <c:ext xmlns:c16="http://schemas.microsoft.com/office/drawing/2014/chart" uri="{C3380CC4-5D6E-409C-BE32-E72D297353CC}">
              <c16:uniqueId val="{00000034-8877-4CA7-B59F-667F8BA15650}"/>
            </c:ext>
          </c:extLst>
        </c:ser>
        <c:ser>
          <c:idx val="3"/>
          <c:order val="3"/>
          <c:tx>
            <c:strRef>
              <c:f>'Revenue analysis Report'!$J$2:$J$4</c:f>
              <c:strCache>
                <c:ptCount val="1"/>
                <c:pt idx="0">
                  <c:v>Paid - Sum of transaction_count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Report'!$J$5:$J$17</c:f>
              <c:numCache>
                <c:formatCode>General</c:formatCode>
                <c:ptCount val="12"/>
                <c:pt idx="0">
                  <c:v>7</c:v>
                </c:pt>
                <c:pt idx="1">
                  <c:v>2</c:v>
                </c:pt>
                <c:pt idx="2">
                  <c:v>7</c:v>
                </c:pt>
                <c:pt idx="3">
                  <c:v>5</c:v>
                </c:pt>
                <c:pt idx="4">
                  <c:v>5</c:v>
                </c:pt>
                <c:pt idx="5">
                  <c:v>9</c:v>
                </c:pt>
                <c:pt idx="6">
                  <c:v>4</c:v>
                </c:pt>
                <c:pt idx="7">
                  <c:v>3</c:v>
                </c:pt>
                <c:pt idx="8">
                  <c:v>5</c:v>
                </c:pt>
                <c:pt idx="9">
                  <c:v>5</c:v>
                </c:pt>
                <c:pt idx="10">
                  <c:v>4</c:v>
                </c:pt>
                <c:pt idx="11">
                  <c:v>8</c:v>
                </c:pt>
              </c:numCache>
            </c:numRef>
          </c:val>
          <c:extLst>
            <c:ext xmlns:c16="http://schemas.microsoft.com/office/drawing/2014/chart" uri="{C3380CC4-5D6E-409C-BE32-E72D297353CC}">
              <c16:uniqueId val="{00000035-8877-4CA7-B59F-667F8BA15650}"/>
            </c:ext>
          </c:extLst>
        </c:ser>
        <c:ser>
          <c:idx val="4"/>
          <c:order val="4"/>
          <c:tx>
            <c:strRef>
              <c:f>'Revenue analysis Report'!$K$2:$K$4</c:f>
              <c:strCache>
                <c:ptCount val="1"/>
                <c:pt idx="0">
                  <c:v>Pending - Sum of total_amount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Report'!$K$5:$K$17</c:f>
              <c:numCache>
                <c:formatCode>General</c:formatCode>
                <c:ptCount val="12"/>
                <c:pt idx="0">
                  <c:v>27216.3</c:v>
                </c:pt>
                <c:pt idx="1">
                  <c:v>14187.55</c:v>
                </c:pt>
                <c:pt idx="2">
                  <c:v>10362.01</c:v>
                </c:pt>
                <c:pt idx="3">
                  <c:v>21115.49</c:v>
                </c:pt>
                <c:pt idx="4">
                  <c:v>6570.8</c:v>
                </c:pt>
                <c:pt idx="5">
                  <c:v>22104.82</c:v>
                </c:pt>
                <c:pt idx="6">
                  <c:v>12943.24</c:v>
                </c:pt>
                <c:pt idx="7">
                  <c:v>19975.86</c:v>
                </c:pt>
                <c:pt idx="8">
                  <c:v>3306.14</c:v>
                </c:pt>
                <c:pt idx="9">
                  <c:v>21916.44</c:v>
                </c:pt>
                <c:pt idx="10">
                  <c:v>24913.360000000001</c:v>
                </c:pt>
              </c:numCache>
            </c:numRef>
          </c:val>
          <c:extLst>
            <c:ext xmlns:c16="http://schemas.microsoft.com/office/drawing/2014/chart" uri="{C3380CC4-5D6E-409C-BE32-E72D297353CC}">
              <c16:uniqueId val="{00000036-8877-4CA7-B59F-667F8BA15650}"/>
            </c:ext>
          </c:extLst>
        </c:ser>
        <c:ser>
          <c:idx val="5"/>
          <c:order val="5"/>
          <c:tx>
            <c:strRef>
              <c:f>'Revenue analysis Report'!$L$2:$L$4</c:f>
              <c:strCache>
                <c:ptCount val="1"/>
                <c:pt idx="0">
                  <c:v>Pending - Sum of transaction_count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'Revenue analysis Report'!$F$5:$F$17</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'Revenue analysis Report'!$L$5:$L$17</c:f>
              <c:numCache>
                <c:formatCode>General</c:formatCode>
                <c:ptCount val="12"/>
                <c:pt idx="0">
                  <c:v>9</c:v>
                </c:pt>
                <c:pt idx="1">
                  <c:v>7</c:v>
                </c:pt>
                <c:pt idx="2">
                  <c:v>4</c:v>
                </c:pt>
                <c:pt idx="3">
                  <c:v>8</c:v>
                </c:pt>
                <c:pt idx="4">
                  <c:v>4</c:v>
                </c:pt>
                <c:pt idx="5">
                  <c:v>7</c:v>
                </c:pt>
                <c:pt idx="6">
                  <c:v>6</c:v>
                </c:pt>
                <c:pt idx="7">
                  <c:v>8</c:v>
                </c:pt>
                <c:pt idx="8">
                  <c:v>1</c:v>
                </c:pt>
                <c:pt idx="9">
                  <c:v>6</c:v>
                </c:pt>
                <c:pt idx="10">
                  <c:v>9</c:v>
                </c:pt>
              </c:numCache>
            </c:numRef>
          </c:val>
          <c:extLst>
            <c:ext xmlns:c16="http://schemas.microsoft.com/office/drawing/2014/chart" uri="{C3380CC4-5D6E-409C-BE32-E72D297353CC}">
              <c16:uniqueId val="{00000037-8877-4CA7-B59F-667F8BA156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dashboard capstone.xlsx]Patients demographic export!PivotTable2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Times New Roman" panose="02020603050405020304" pitchFamily="18" charset="0"/>
                <a:cs typeface="Times New Roman" panose="02020603050405020304" pitchFamily="18" charset="0"/>
              </a:rPr>
              <a:t> Payment status distribution by insurance provider</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demographic export'!$L$3:$L$5</c:f>
              <c:strCache>
                <c:ptCount val="1"/>
                <c:pt idx="0">
                  <c:v>Failed - Average of average_bill_amount</c:v>
                </c:pt>
              </c:strCache>
            </c:strRef>
          </c:tx>
          <c:spPr>
            <a:solidFill>
              <a:schemeClr val="accent1"/>
            </a:solidFill>
            <a:ln>
              <a:noFill/>
            </a:ln>
            <a:effectLst/>
          </c:spPr>
          <c:invertIfNegative val="0"/>
          <c:cat>
            <c:strRef>
              <c:f>'Patients demographic export'!$K$6:$K$7</c:f>
              <c:strCache>
                <c:ptCount val="1"/>
                <c:pt idx="0">
                  <c:v>WellnessCorp</c:v>
                </c:pt>
              </c:strCache>
            </c:strRef>
          </c:cat>
          <c:val>
            <c:numRef>
              <c:f>'Patients demographic export'!$L$6:$L$7</c:f>
              <c:numCache>
                <c:formatCode>General</c:formatCode>
                <c:ptCount val="1"/>
                <c:pt idx="0">
                  <c:v>2540.7263333999999</c:v>
                </c:pt>
              </c:numCache>
            </c:numRef>
          </c:val>
          <c:extLst>
            <c:ext xmlns:c16="http://schemas.microsoft.com/office/drawing/2014/chart" uri="{C3380CC4-5D6E-409C-BE32-E72D297353CC}">
              <c16:uniqueId val="{00000000-BFA4-4B0F-AABC-13F78FD04BA6}"/>
            </c:ext>
          </c:extLst>
        </c:ser>
        <c:ser>
          <c:idx val="1"/>
          <c:order val="1"/>
          <c:tx>
            <c:strRef>
              <c:f>'Patients demographic export'!$M$3:$M$5</c:f>
              <c:strCache>
                <c:ptCount val="1"/>
                <c:pt idx="0">
                  <c:v>Failed - Count of transaction_count</c:v>
                </c:pt>
              </c:strCache>
            </c:strRef>
          </c:tx>
          <c:spPr>
            <a:solidFill>
              <a:schemeClr val="accent2"/>
            </a:solidFill>
            <a:ln>
              <a:noFill/>
            </a:ln>
            <a:effectLst/>
          </c:spPr>
          <c:invertIfNegative val="0"/>
          <c:cat>
            <c:strRef>
              <c:f>'Patients demographic export'!$K$6:$K$7</c:f>
              <c:strCache>
                <c:ptCount val="1"/>
                <c:pt idx="0">
                  <c:v>WellnessCorp</c:v>
                </c:pt>
              </c:strCache>
            </c:strRef>
          </c:cat>
          <c:val>
            <c:numRef>
              <c:f>'Patients demographic export'!$M$6:$M$7</c:f>
              <c:numCache>
                <c:formatCode>General</c:formatCode>
                <c:ptCount val="1"/>
                <c:pt idx="0">
                  <c:v>5</c:v>
                </c:pt>
              </c:numCache>
            </c:numRef>
          </c:val>
          <c:extLst>
            <c:ext xmlns:c16="http://schemas.microsoft.com/office/drawing/2014/chart" uri="{C3380CC4-5D6E-409C-BE32-E72D297353CC}">
              <c16:uniqueId val="{00000001-BFA4-4B0F-AABC-13F78FD04BA6}"/>
            </c:ext>
          </c:extLst>
        </c:ser>
        <c:ser>
          <c:idx val="2"/>
          <c:order val="2"/>
          <c:tx>
            <c:strRef>
              <c:f>'Patients demographic export'!$N$3:$N$5</c:f>
              <c:strCache>
                <c:ptCount val="1"/>
                <c:pt idx="0">
                  <c:v>Paid - Average of average_bill_amount</c:v>
                </c:pt>
              </c:strCache>
            </c:strRef>
          </c:tx>
          <c:spPr>
            <a:solidFill>
              <a:schemeClr val="accent3"/>
            </a:solidFill>
            <a:ln>
              <a:noFill/>
            </a:ln>
            <a:effectLst/>
          </c:spPr>
          <c:invertIfNegative val="0"/>
          <c:cat>
            <c:strRef>
              <c:f>'Patients demographic export'!$K$6:$K$7</c:f>
              <c:strCache>
                <c:ptCount val="1"/>
                <c:pt idx="0">
                  <c:v>WellnessCorp</c:v>
                </c:pt>
              </c:strCache>
            </c:strRef>
          </c:cat>
          <c:val>
            <c:numRef>
              <c:f>'Patients demographic export'!$N$6:$N$7</c:f>
              <c:numCache>
                <c:formatCode>General</c:formatCode>
                <c:ptCount val="1"/>
                <c:pt idx="0">
                  <c:v>2376.5991666666664</c:v>
                </c:pt>
              </c:numCache>
            </c:numRef>
          </c:val>
          <c:extLst>
            <c:ext xmlns:c16="http://schemas.microsoft.com/office/drawing/2014/chart" uri="{C3380CC4-5D6E-409C-BE32-E72D297353CC}">
              <c16:uniqueId val="{00000002-BFA4-4B0F-AABC-13F78FD04BA6}"/>
            </c:ext>
          </c:extLst>
        </c:ser>
        <c:ser>
          <c:idx val="3"/>
          <c:order val="3"/>
          <c:tx>
            <c:strRef>
              <c:f>'Patients demographic export'!$O$3:$O$5</c:f>
              <c:strCache>
                <c:ptCount val="1"/>
                <c:pt idx="0">
                  <c:v>Paid - Count of transaction_count</c:v>
                </c:pt>
              </c:strCache>
            </c:strRef>
          </c:tx>
          <c:spPr>
            <a:solidFill>
              <a:schemeClr val="accent4"/>
            </a:solidFill>
            <a:ln>
              <a:noFill/>
            </a:ln>
            <a:effectLst/>
          </c:spPr>
          <c:invertIfNegative val="0"/>
          <c:cat>
            <c:strRef>
              <c:f>'Patients demographic export'!$K$6:$K$7</c:f>
              <c:strCache>
                <c:ptCount val="1"/>
                <c:pt idx="0">
                  <c:v>WellnessCorp</c:v>
                </c:pt>
              </c:strCache>
            </c:strRef>
          </c:cat>
          <c:val>
            <c:numRef>
              <c:f>'Patients demographic export'!$O$6:$O$7</c:f>
              <c:numCache>
                <c:formatCode>General</c:formatCode>
                <c:ptCount val="1"/>
                <c:pt idx="0">
                  <c:v>6</c:v>
                </c:pt>
              </c:numCache>
            </c:numRef>
          </c:val>
          <c:extLst>
            <c:ext xmlns:c16="http://schemas.microsoft.com/office/drawing/2014/chart" uri="{C3380CC4-5D6E-409C-BE32-E72D297353CC}">
              <c16:uniqueId val="{00000003-BFA4-4B0F-AABC-13F78FD04BA6}"/>
            </c:ext>
          </c:extLst>
        </c:ser>
        <c:ser>
          <c:idx val="4"/>
          <c:order val="4"/>
          <c:tx>
            <c:strRef>
              <c:f>'Patients demographic export'!$P$3:$P$5</c:f>
              <c:strCache>
                <c:ptCount val="1"/>
                <c:pt idx="0">
                  <c:v>Pending - Average of average_bill_amount</c:v>
                </c:pt>
              </c:strCache>
            </c:strRef>
          </c:tx>
          <c:spPr>
            <a:solidFill>
              <a:schemeClr val="accent5"/>
            </a:solidFill>
            <a:ln>
              <a:noFill/>
            </a:ln>
            <a:effectLst/>
          </c:spPr>
          <c:invertIfNegative val="0"/>
          <c:cat>
            <c:strRef>
              <c:f>'Patients demographic export'!$K$6:$K$7</c:f>
              <c:strCache>
                <c:ptCount val="1"/>
                <c:pt idx="0">
                  <c:v>WellnessCorp</c:v>
                </c:pt>
              </c:strCache>
            </c:strRef>
          </c:cat>
          <c:val>
            <c:numRef>
              <c:f>'Patients demographic export'!$P$6:$P$7</c:f>
              <c:numCache>
                <c:formatCode>General</c:formatCode>
                <c:ptCount val="1"/>
                <c:pt idx="0">
                  <c:v>3497.8724999999999</c:v>
                </c:pt>
              </c:numCache>
            </c:numRef>
          </c:val>
          <c:extLst>
            <c:ext xmlns:c16="http://schemas.microsoft.com/office/drawing/2014/chart" uri="{C3380CC4-5D6E-409C-BE32-E72D297353CC}">
              <c16:uniqueId val="{00000004-BFA4-4B0F-AABC-13F78FD04BA6}"/>
            </c:ext>
          </c:extLst>
        </c:ser>
        <c:ser>
          <c:idx val="5"/>
          <c:order val="5"/>
          <c:tx>
            <c:strRef>
              <c:f>'Patients demographic export'!$Q$3:$Q$5</c:f>
              <c:strCache>
                <c:ptCount val="1"/>
                <c:pt idx="0">
                  <c:v>Pending - Count of transaction_count</c:v>
                </c:pt>
              </c:strCache>
            </c:strRef>
          </c:tx>
          <c:spPr>
            <a:solidFill>
              <a:schemeClr val="accent6"/>
            </a:solidFill>
            <a:ln>
              <a:noFill/>
            </a:ln>
            <a:effectLst/>
          </c:spPr>
          <c:invertIfNegative val="0"/>
          <c:cat>
            <c:strRef>
              <c:f>'Patients demographic export'!$K$6:$K$7</c:f>
              <c:strCache>
                <c:ptCount val="1"/>
                <c:pt idx="0">
                  <c:v>WellnessCorp</c:v>
                </c:pt>
              </c:strCache>
            </c:strRef>
          </c:cat>
          <c:val>
            <c:numRef>
              <c:f>'Patients demographic export'!$Q$6:$Q$7</c:f>
              <c:numCache>
                <c:formatCode>General</c:formatCode>
                <c:ptCount val="1"/>
                <c:pt idx="0">
                  <c:v>6</c:v>
                </c:pt>
              </c:numCache>
            </c:numRef>
          </c:val>
          <c:extLst>
            <c:ext xmlns:c16="http://schemas.microsoft.com/office/drawing/2014/chart" uri="{C3380CC4-5D6E-409C-BE32-E72D297353CC}">
              <c16:uniqueId val="{00000005-BFA4-4B0F-AABC-13F78FD04BA6}"/>
            </c:ext>
          </c:extLst>
        </c:ser>
        <c:dLbls>
          <c:showLegendKey val="0"/>
          <c:showVal val="0"/>
          <c:showCatName val="0"/>
          <c:showSerName val="0"/>
          <c:showPercent val="0"/>
          <c:showBubbleSize val="0"/>
        </c:dLbls>
        <c:gapWidth val="219"/>
        <c:overlap val="-27"/>
        <c:axId val="816577344"/>
        <c:axId val="816579264"/>
      </c:barChart>
      <c:catAx>
        <c:axId val="81657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79264"/>
        <c:crosses val="autoZero"/>
        <c:auto val="1"/>
        <c:lblAlgn val="ctr"/>
        <c:lblOffset val="100"/>
        <c:noMultiLvlLbl val="0"/>
      </c:catAx>
      <c:valAx>
        <c:axId val="81657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7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508000</xdr:colOff>
      <xdr:row>0</xdr:row>
      <xdr:rowOff>57150</xdr:rowOff>
    </xdr:from>
    <xdr:to>
      <xdr:col>21</xdr:col>
      <xdr:colOff>590550</xdr:colOff>
      <xdr:row>5</xdr:row>
      <xdr:rowOff>66675</xdr:rowOff>
    </xdr:to>
    <xdr:sp macro="" textlink="">
      <xdr:nvSpPr>
        <xdr:cNvPr id="2" name="Rectangle 1">
          <a:extLst>
            <a:ext uri="{FF2B5EF4-FFF2-40B4-BE49-F238E27FC236}">
              <a16:creationId xmlns:a16="http://schemas.microsoft.com/office/drawing/2014/main" id="{2D2B16F6-B80F-0741-400D-6D5520423F8E}"/>
            </a:ext>
          </a:extLst>
        </xdr:cNvPr>
        <xdr:cNvSpPr/>
      </xdr:nvSpPr>
      <xdr:spPr>
        <a:xfrm>
          <a:off x="1735667" y="57150"/>
          <a:ext cx="11745383" cy="962025"/>
        </a:xfrm>
        <a:prstGeom prst="rect">
          <a:avLst/>
        </a:prstGeom>
        <a:solidFill>
          <a:schemeClr val="accent1">
            <a:lumMod val="40000"/>
            <a:lumOff val="60000"/>
          </a:schemeClr>
        </a:solidFill>
        <a:ln>
          <a:solidFill>
            <a:schemeClr val="accent1"/>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Emerald Cohort SQL Data Analysis Capstone Project </a:t>
          </a:r>
        </a:p>
        <a:p>
          <a:pPr algn="l"/>
          <a:r>
            <a:rPr lang="en-US" sz="1400" b="0" i="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Project Title: Multi-Table Data Exploration and Insights </a:t>
          </a:r>
        </a:p>
      </xdr:txBody>
    </xdr:sp>
    <xdr:clientData/>
  </xdr:twoCellAnchor>
  <xdr:twoCellAnchor>
    <xdr:from>
      <xdr:col>5</xdr:col>
      <xdr:colOff>433916</xdr:colOff>
      <xdr:row>5</xdr:row>
      <xdr:rowOff>73024</xdr:rowOff>
    </xdr:from>
    <xdr:to>
      <xdr:col>13</xdr:col>
      <xdr:colOff>412750</xdr:colOff>
      <xdr:row>16</xdr:row>
      <xdr:rowOff>177799</xdr:rowOff>
    </xdr:to>
    <xdr:graphicFrame macro="">
      <xdr:nvGraphicFramePr>
        <xdr:cNvPr id="3" name="Chart 2">
          <a:extLst>
            <a:ext uri="{FF2B5EF4-FFF2-40B4-BE49-F238E27FC236}">
              <a16:creationId xmlns:a16="http://schemas.microsoft.com/office/drawing/2014/main" id="{94A95817-91E9-4058-A49D-7BBDACFD0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420158</xdr:colOff>
      <xdr:row>5</xdr:row>
      <xdr:rowOff>74082</xdr:rowOff>
    </xdr:from>
    <xdr:to>
      <xdr:col>21</xdr:col>
      <xdr:colOff>582083</xdr:colOff>
      <xdr:row>17</xdr:row>
      <xdr:rowOff>7407</xdr:rowOff>
    </xdr:to>
    <xdr:graphicFrame macro="">
      <xdr:nvGraphicFramePr>
        <xdr:cNvPr id="4" name="Chart 3">
          <a:extLst>
            <a:ext uri="{FF2B5EF4-FFF2-40B4-BE49-F238E27FC236}">
              <a16:creationId xmlns:a16="http://schemas.microsoft.com/office/drawing/2014/main" id="{1ED93806-E29B-4DF0-B531-CCA18B402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423334</xdr:colOff>
      <xdr:row>16</xdr:row>
      <xdr:rowOff>188913</xdr:rowOff>
    </xdr:from>
    <xdr:to>
      <xdr:col>11</xdr:col>
      <xdr:colOff>169333</xdr:colOff>
      <xdr:row>30</xdr:row>
      <xdr:rowOff>160338</xdr:rowOff>
    </xdr:to>
    <xdr:graphicFrame macro="">
      <xdr:nvGraphicFramePr>
        <xdr:cNvPr id="5" name="Chart 4">
          <a:extLst>
            <a:ext uri="{FF2B5EF4-FFF2-40B4-BE49-F238E27FC236}">
              <a16:creationId xmlns:a16="http://schemas.microsoft.com/office/drawing/2014/main" id="{FEB9E38B-C067-42DA-82FA-8369C9F99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179917</xdr:colOff>
      <xdr:row>17</xdr:row>
      <xdr:rowOff>5292</xdr:rowOff>
    </xdr:from>
    <xdr:to>
      <xdr:col>17</xdr:col>
      <xdr:colOff>116417</xdr:colOff>
      <xdr:row>30</xdr:row>
      <xdr:rowOff>174625</xdr:rowOff>
    </xdr:to>
    <xdr:graphicFrame macro="">
      <xdr:nvGraphicFramePr>
        <xdr:cNvPr id="6" name="Chart 5">
          <a:extLst>
            <a:ext uri="{FF2B5EF4-FFF2-40B4-BE49-F238E27FC236}">
              <a16:creationId xmlns:a16="http://schemas.microsoft.com/office/drawing/2014/main" id="{A79412F7-2018-41AA-A86A-385C10EF7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127000</xdr:colOff>
      <xdr:row>17</xdr:row>
      <xdr:rowOff>0</xdr:rowOff>
    </xdr:from>
    <xdr:to>
      <xdr:col>21</xdr:col>
      <xdr:colOff>592668</xdr:colOff>
      <xdr:row>30</xdr:row>
      <xdr:rowOff>179917</xdr:rowOff>
    </xdr:to>
    <xdr:graphicFrame macro="">
      <xdr:nvGraphicFramePr>
        <xdr:cNvPr id="7" name="Chart 6">
          <a:extLst>
            <a:ext uri="{FF2B5EF4-FFF2-40B4-BE49-F238E27FC236}">
              <a16:creationId xmlns:a16="http://schemas.microsoft.com/office/drawing/2014/main" id="{D916B6FA-1B83-49B4-AEA9-7B379E843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508000</xdr:colOff>
      <xdr:row>5</xdr:row>
      <xdr:rowOff>74084</xdr:rowOff>
    </xdr:from>
    <xdr:to>
      <xdr:col>5</xdr:col>
      <xdr:colOff>431800</xdr:colOff>
      <xdr:row>10</xdr:row>
      <xdr:rowOff>84668</xdr:rowOff>
    </xdr:to>
    <mc:AlternateContent xmlns:mc="http://schemas.openxmlformats.org/markup-compatibility/2006" xmlns:a14="http://schemas.microsoft.com/office/drawing/2010/main">
      <mc:Choice Requires="a14">
        <xdr:graphicFrame macro="">
          <xdr:nvGraphicFramePr>
            <xdr:cNvPr id="10" name="payment_status 1">
              <a:extLst>
                <a:ext uri="{FF2B5EF4-FFF2-40B4-BE49-F238E27FC236}">
                  <a16:creationId xmlns:a16="http://schemas.microsoft.com/office/drawing/2014/main" id="{AB8385C4-97DA-4432-A5BC-718A5E355089}"/>
                </a:ext>
              </a:extLst>
            </xdr:cNvPr>
            <xdr:cNvGraphicFramePr/>
          </xdr:nvGraphicFramePr>
          <xdr:xfrm>
            <a:off x="0" y="0"/>
            <a:ext cx="0" cy="0"/>
          </xdr:xfrm>
          <a:graphic>
            <a:graphicData uri="http://schemas.microsoft.com/office/drawing/2010/slicer">
              <sle:slicer xmlns:sle="http://schemas.microsoft.com/office/drawing/2010/slicer" name="payment_status 1"/>
            </a:graphicData>
          </a:graphic>
        </xdr:graphicFrame>
      </mc:Choice>
      <mc:Fallback xmlns="">
        <xdr:sp macro="" textlink="">
          <xdr:nvSpPr>
            <xdr:cNvPr id="0" name=""/>
            <xdr:cNvSpPr>
              <a:spLocks noTextEdit="1"/>
            </xdr:cNvSpPr>
          </xdr:nvSpPr>
          <xdr:spPr>
            <a:xfrm>
              <a:off x="1735667" y="1026583"/>
              <a:ext cx="17653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518582</xdr:colOff>
      <xdr:row>10</xdr:row>
      <xdr:rowOff>95251</xdr:rowOff>
    </xdr:from>
    <xdr:to>
      <xdr:col>5</xdr:col>
      <xdr:colOff>421215</xdr:colOff>
      <xdr:row>16</xdr:row>
      <xdr:rowOff>148167</xdr:rowOff>
    </xdr:to>
    <mc:AlternateContent xmlns:mc="http://schemas.openxmlformats.org/markup-compatibility/2006" xmlns:a14="http://schemas.microsoft.com/office/drawing/2010/main">
      <mc:Choice Requires="a14">
        <xdr:graphicFrame macro="">
          <xdr:nvGraphicFramePr>
            <xdr:cNvPr id="11" name="insurance_provider 1">
              <a:extLst>
                <a:ext uri="{FF2B5EF4-FFF2-40B4-BE49-F238E27FC236}">
                  <a16:creationId xmlns:a16="http://schemas.microsoft.com/office/drawing/2014/main" id="{BBAC2E49-90B9-4E4D-B0A3-CFC34403AD28}"/>
                </a:ext>
              </a:extLst>
            </xdr:cNvPr>
            <xdr:cNvGraphicFramePr/>
          </xdr:nvGraphicFramePr>
          <xdr:xfrm>
            <a:off x="0" y="0"/>
            <a:ext cx="0" cy="0"/>
          </xdr:xfrm>
          <a:graphic>
            <a:graphicData uri="http://schemas.microsoft.com/office/drawing/2010/slicer">
              <sle:slicer xmlns:sle="http://schemas.microsoft.com/office/drawing/2010/slicer" name="insurance_provider 1"/>
            </a:graphicData>
          </a:graphic>
        </xdr:graphicFrame>
      </mc:Choice>
      <mc:Fallback xmlns="">
        <xdr:sp macro="" textlink="">
          <xdr:nvSpPr>
            <xdr:cNvPr id="0" name=""/>
            <xdr:cNvSpPr>
              <a:spLocks noTextEdit="1"/>
            </xdr:cNvSpPr>
          </xdr:nvSpPr>
          <xdr:spPr>
            <a:xfrm>
              <a:off x="1746249" y="2000251"/>
              <a:ext cx="1744133" cy="1195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508000</xdr:colOff>
      <xdr:row>16</xdr:row>
      <xdr:rowOff>179916</xdr:rowOff>
    </xdr:from>
    <xdr:to>
      <xdr:col>5</xdr:col>
      <xdr:colOff>412751</xdr:colOff>
      <xdr:row>24</xdr:row>
      <xdr:rowOff>74084</xdr:rowOff>
    </xdr:to>
    <mc:AlternateContent xmlns:mc="http://schemas.openxmlformats.org/markup-compatibility/2006" xmlns:a14="http://schemas.microsoft.com/office/drawing/2010/main">
      <mc:Choice Requires="a14">
        <xdr:graphicFrame macro="">
          <xdr:nvGraphicFramePr>
            <xdr:cNvPr id="12" name="doctor_id 1">
              <a:extLst>
                <a:ext uri="{FF2B5EF4-FFF2-40B4-BE49-F238E27FC236}">
                  <a16:creationId xmlns:a16="http://schemas.microsoft.com/office/drawing/2014/main" id="{1883F9CF-B7FE-4E0A-B8B6-1E1FA05D9388}"/>
                </a:ext>
              </a:extLst>
            </xdr:cNvPr>
            <xdr:cNvGraphicFramePr/>
          </xdr:nvGraphicFramePr>
          <xdr:xfrm>
            <a:off x="0" y="0"/>
            <a:ext cx="0" cy="0"/>
          </xdr:xfrm>
          <a:graphic>
            <a:graphicData uri="http://schemas.microsoft.com/office/drawing/2010/slicer">
              <sle:slicer xmlns:sle="http://schemas.microsoft.com/office/drawing/2010/slicer" name="doctor_id 1"/>
            </a:graphicData>
          </a:graphic>
        </xdr:graphicFrame>
      </mc:Choice>
      <mc:Fallback xmlns="">
        <xdr:sp macro="" textlink="">
          <xdr:nvSpPr>
            <xdr:cNvPr id="0" name=""/>
            <xdr:cNvSpPr>
              <a:spLocks noTextEdit="1"/>
            </xdr:cNvSpPr>
          </xdr:nvSpPr>
          <xdr:spPr>
            <a:xfrm>
              <a:off x="1735667" y="3227916"/>
              <a:ext cx="1746251" cy="1418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508000</xdr:colOff>
      <xdr:row>24</xdr:row>
      <xdr:rowOff>95250</xdr:rowOff>
    </xdr:from>
    <xdr:to>
      <xdr:col>5</xdr:col>
      <xdr:colOff>421216</xdr:colOff>
      <xdr:row>30</xdr:row>
      <xdr:rowOff>148168</xdr:rowOff>
    </xdr:to>
    <mc:AlternateContent xmlns:mc="http://schemas.openxmlformats.org/markup-compatibility/2006" xmlns:a14="http://schemas.microsoft.com/office/drawing/2010/main">
      <mc:Choice Requires="a14">
        <xdr:graphicFrame macro="">
          <xdr:nvGraphicFramePr>
            <xdr:cNvPr id="8" name="age_group 1">
              <a:extLst>
                <a:ext uri="{FF2B5EF4-FFF2-40B4-BE49-F238E27FC236}">
                  <a16:creationId xmlns:a16="http://schemas.microsoft.com/office/drawing/2014/main" id="{662A29FA-6C06-4B04-A378-DD93CC6B5603}"/>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1735667" y="4667250"/>
              <a:ext cx="1754716" cy="1195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18</xdr:row>
      <xdr:rowOff>61912</xdr:rowOff>
    </xdr:from>
    <xdr:to>
      <xdr:col>7</xdr:col>
      <xdr:colOff>1485900</xdr:colOff>
      <xdr:row>28</xdr:row>
      <xdr:rowOff>114300</xdr:rowOff>
    </xdr:to>
    <xdr:graphicFrame macro="">
      <xdr:nvGraphicFramePr>
        <xdr:cNvPr id="7" name="Chart 6">
          <a:extLst>
            <a:ext uri="{FF2B5EF4-FFF2-40B4-BE49-F238E27FC236}">
              <a16:creationId xmlns:a16="http://schemas.microsoft.com/office/drawing/2014/main" id="{3FAB8197-2F99-BD42-EC3B-B325A6F10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276225</xdr:colOff>
      <xdr:row>17</xdr:row>
      <xdr:rowOff>166687</xdr:rowOff>
    </xdr:from>
    <xdr:to>
      <xdr:col>13</xdr:col>
      <xdr:colOff>619125</xdr:colOff>
      <xdr:row>30</xdr:row>
      <xdr:rowOff>114300</xdr:rowOff>
    </xdr:to>
    <xdr:graphicFrame macro="">
      <xdr:nvGraphicFramePr>
        <xdr:cNvPr id="8" name="Chart 7">
          <a:extLst>
            <a:ext uri="{FF2B5EF4-FFF2-40B4-BE49-F238E27FC236}">
              <a16:creationId xmlns:a16="http://schemas.microsoft.com/office/drawing/2014/main" id="{4AB2DCE1-0E7E-680F-333E-A4C943195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895350</xdr:colOff>
      <xdr:row>24</xdr:row>
      <xdr:rowOff>180975</xdr:rowOff>
    </xdr:from>
    <xdr:to>
      <xdr:col>10</xdr:col>
      <xdr:colOff>1162050</xdr:colOff>
      <xdr:row>36</xdr:row>
      <xdr:rowOff>14287</xdr:rowOff>
    </xdr:to>
    <xdr:graphicFrame macro="">
      <xdr:nvGraphicFramePr>
        <xdr:cNvPr id="9" name="Chart 8">
          <a:extLst>
            <a:ext uri="{FF2B5EF4-FFF2-40B4-BE49-F238E27FC236}">
              <a16:creationId xmlns:a16="http://schemas.microsoft.com/office/drawing/2014/main" id="{00B4CC05-D567-2FFE-8F40-74B78153C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523875</xdr:colOff>
      <xdr:row>1</xdr:row>
      <xdr:rowOff>76200</xdr:rowOff>
    </xdr:from>
    <xdr:to>
      <xdr:col>11</xdr:col>
      <xdr:colOff>1028700</xdr:colOff>
      <xdr:row>10</xdr:row>
      <xdr:rowOff>66675</xdr:rowOff>
    </xdr:to>
    <mc:AlternateContent xmlns:mc="http://schemas.openxmlformats.org/markup-compatibility/2006" xmlns:a14="http://schemas.microsoft.com/office/drawing/2010/main">
      <mc:Choice Requires="a14">
        <xdr:graphicFrame macro="">
          <xdr:nvGraphicFramePr>
            <xdr:cNvPr id="4" name="payment_status">
              <a:extLst>
                <a:ext uri="{FF2B5EF4-FFF2-40B4-BE49-F238E27FC236}">
                  <a16:creationId xmlns:a16="http://schemas.microsoft.com/office/drawing/2014/main" id="{B13B08A9-B1DF-25A0-30C2-0774233A6BB3}"/>
                </a:ext>
              </a:extLst>
            </xdr:cNvPr>
            <xdr:cNvGraphicFramePr/>
          </xdr:nvGraphicFramePr>
          <xdr:xfrm>
            <a:off x="0" y="0"/>
            <a:ext cx="0" cy="0"/>
          </xdr:xfrm>
          <a:graphic>
            <a:graphicData uri="http://schemas.microsoft.com/office/drawing/2010/slicer">
              <sle:slicer xmlns:sle="http://schemas.microsoft.com/office/drawing/2010/slicer" name="payment_status"/>
            </a:graphicData>
          </a:graphic>
        </xdr:graphicFrame>
      </mc:Choice>
      <mc:Fallback xmlns="">
        <xdr:sp macro="" textlink="">
          <xdr:nvSpPr>
            <xdr:cNvPr id="0" name=""/>
            <xdr:cNvSpPr>
              <a:spLocks noTextEdit="1"/>
            </xdr:cNvSpPr>
          </xdr:nvSpPr>
          <xdr:spPr>
            <a:xfrm>
              <a:off x="12601575" y="26670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47625</xdr:colOff>
      <xdr:row>7</xdr:row>
      <xdr:rowOff>166687</xdr:rowOff>
    </xdr:from>
    <xdr:to>
      <xdr:col>13</xdr:col>
      <xdr:colOff>876300</xdr:colOff>
      <xdr:row>21</xdr:row>
      <xdr:rowOff>0</xdr:rowOff>
    </xdr:to>
    <xdr:graphicFrame macro="">
      <xdr:nvGraphicFramePr>
        <xdr:cNvPr id="5" name="Chart 4">
          <a:extLst>
            <a:ext uri="{FF2B5EF4-FFF2-40B4-BE49-F238E27FC236}">
              <a16:creationId xmlns:a16="http://schemas.microsoft.com/office/drawing/2014/main" id="{9FADB54D-1741-26A0-BB23-FA74B41F9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828675</xdr:colOff>
      <xdr:row>28</xdr:row>
      <xdr:rowOff>71437</xdr:rowOff>
    </xdr:from>
    <xdr:to>
      <xdr:col>12</xdr:col>
      <xdr:colOff>1400175</xdr:colOff>
      <xdr:row>40</xdr:row>
      <xdr:rowOff>76200</xdr:rowOff>
    </xdr:to>
    <xdr:graphicFrame macro="">
      <xdr:nvGraphicFramePr>
        <xdr:cNvPr id="6" name="Chart 5">
          <a:extLst>
            <a:ext uri="{FF2B5EF4-FFF2-40B4-BE49-F238E27FC236}">
              <a16:creationId xmlns:a16="http://schemas.microsoft.com/office/drawing/2014/main" id="{06512580-859C-B190-2A6D-939D80495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1238250</xdr:colOff>
      <xdr:row>49</xdr:row>
      <xdr:rowOff>147637</xdr:rowOff>
    </xdr:from>
    <xdr:to>
      <xdr:col>13</xdr:col>
      <xdr:colOff>342900</xdr:colOff>
      <xdr:row>64</xdr:row>
      <xdr:rowOff>33337</xdr:rowOff>
    </xdr:to>
    <xdr:graphicFrame macro="">
      <xdr:nvGraphicFramePr>
        <xdr:cNvPr id="7" name="Chart 6">
          <a:extLst>
            <a:ext uri="{FF2B5EF4-FFF2-40B4-BE49-F238E27FC236}">
              <a16:creationId xmlns:a16="http://schemas.microsoft.com/office/drawing/2014/main" id="{F3C47E6B-C322-E4CE-C513-C97160A2E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790575</xdr:colOff>
      <xdr:row>50</xdr:row>
      <xdr:rowOff>66675</xdr:rowOff>
    </xdr:from>
    <xdr:to>
      <xdr:col>15</xdr:col>
      <xdr:colOff>933450</xdr:colOff>
      <xdr:row>62</xdr:row>
      <xdr:rowOff>133350</xdr:rowOff>
    </xdr:to>
    <mc:AlternateContent xmlns:mc="http://schemas.openxmlformats.org/markup-compatibility/2006" xmlns:a14="http://schemas.microsoft.com/office/drawing/2010/main">
      <mc:Choice Requires="a14">
        <xdr:graphicFrame macro="">
          <xdr:nvGraphicFramePr>
            <xdr:cNvPr id="2" name="insurance_provider">
              <a:extLst>
                <a:ext uri="{FF2B5EF4-FFF2-40B4-BE49-F238E27FC236}">
                  <a16:creationId xmlns:a16="http://schemas.microsoft.com/office/drawing/2014/main" id="{C0A4FADA-F846-FF8D-712A-4E9196062EF5}"/>
                </a:ext>
              </a:extLst>
            </xdr:cNvPr>
            <xdr:cNvGraphicFramePr/>
          </xdr:nvGraphicFramePr>
          <xdr:xfrm>
            <a:off x="0" y="0"/>
            <a:ext cx="0" cy="0"/>
          </xdr:xfrm>
          <a:graphic>
            <a:graphicData uri="http://schemas.microsoft.com/office/drawing/2010/slicer">
              <sle:slicer xmlns:sle="http://schemas.microsoft.com/office/drawing/2010/slicer" name="insurance_provider"/>
            </a:graphicData>
          </a:graphic>
        </xdr:graphicFrame>
      </mc:Choice>
      <mc:Fallback xmlns="">
        <xdr:sp macro="" textlink="">
          <xdr:nvSpPr>
            <xdr:cNvPr id="0" name=""/>
            <xdr:cNvSpPr>
              <a:spLocks noTextEdit="1"/>
            </xdr:cNvSpPr>
          </xdr:nvSpPr>
          <xdr:spPr>
            <a:xfrm>
              <a:off x="17907000" y="9591675"/>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952500</xdr:colOff>
      <xdr:row>27</xdr:row>
      <xdr:rowOff>76200</xdr:rowOff>
    </xdr:from>
    <xdr:to>
      <xdr:col>16</xdr:col>
      <xdr:colOff>752475</xdr:colOff>
      <xdr:row>34</xdr:row>
      <xdr:rowOff>47625</xdr:rowOff>
    </xdr:to>
    <mc:AlternateContent xmlns:mc="http://schemas.openxmlformats.org/markup-compatibility/2006" xmlns:a14="http://schemas.microsoft.com/office/drawing/2010/main">
      <mc:Choice Requires="a14">
        <xdr:graphicFrame macro="">
          <xdr:nvGraphicFramePr>
            <xdr:cNvPr id="3" name="age_group">
              <a:extLst>
                <a:ext uri="{FF2B5EF4-FFF2-40B4-BE49-F238E27FC236}">
                  <a16:creationId xmlns:a16="http://schemas.microsoft.com/office/drawing/2014/main" id="{EEFC9DF8-DD17-B2E1-1069-1F90B8A92E27}"/>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9754850" y="521970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266700</xdr:colOff>
      <xdr:row>10</xdr:row>
      <xdr:rowOff>19050</xdr:rowOff>
    </xdr:from>
    <xdr:to>
      <xdr:col>12</xdr:col>
      <xdr:colOff>228600</xdr:colOff>
      <xdr:row>23</xdr:row>
      <xdr:rowOff>180975</xdr:rowOff>
    </xdr:to>
    <xdr:graphicFrame macro="">
      <xdr:nvGraphicFramePr>
        <xdr:cNvPr id="3" name="Chart 2">
          <a:extLst>
            <a:ext uri="{FF2B5EF4-FFF2-40B4-BE49-F238E27FC236}">
              <a16:creationId xmlns:a16="http://schemas.microsoft.com/office/drawing/2014/main" id="{BEE72320-BEDF-9063-5EF7-96021AF1D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542924</xdr:colOff>
      <xdr:row>4</xdr:row>
      <xdr:rowOff>142876</xdr:rowOff>
    </xdr:from>
    <xdr:to>
      <xdr:col>9</xdr:col>
      <xdr:colOff>9525</xdr:colOff>
      <xdr:row>9</xdr:row>
      <xdr:rowOff>85726</xdr:rowOff>
    </xdr:to>
    <mc:AlternateContent xmlns:mc="http://schemas.openxmlformats.org/markup-compatibility/2006" xmlns:a14="http://schemas.microsoft.com/office/drawing/2010/main">
      <mc:Choice Requires="a14">
        <xdr:graphicFrame macro="">
          <xdr:nvGraphicFramePr>
            <xdr:cNvPr id="2" name="doctor_id">
              <a:extLst>
                <a:ext uri="{FF2B5EF4-FFF2-40B4-BE49-F238E27FC236}">
                  <a16:creationId xmlns:a16="http://schemas.microsoft.com/office/drawing/2014/main" id="{DCDA7AEE-93EA-16E5-2C41-7E1CC28D5710}"/>
                </a:ext>
              </a:extLst>
            </xdr:cNvPr>
            <xdr:cNvGraphicFramePr/>
          </xdr:nvGraphicFramePr>
          <xdr:xfrm>
            <a:off x="0" y="0"/>
            <a:ext cx="0" cy="0"/>
          </xdr:xfrm>
          <a:graphic>
            <a:graphicData uri="http://schemas.microsoft.com/office/drawing/2010/slicer">
              <sle:slicer xmlns:sle="http://schemas.microsoft.com/office/drawing/2010/slicer" name="doctor_id"/>
            </a:graphicData>
          </a:graphic>
        </xdr:graphicFrame>
      </mc:Choice>
      <mc:Fallback xmlns="">
        <xdr:sp macro="" textlink="">
          <xdr:nvSpPr>
            <xdr:cNvPr id="0" name=""/>
            <xdr:cNvSpPr>
              <a:spLocks noTextEdit="1"/>
            </xdr:cNvSpPr>
          </xdr:nvSpPr>
          <xdr:spPr>
            <a:xfrm>
              <a:off x="8753474" y="904876"/>
              <a:ext cx="1905001"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1857375</xdr:colOff>
      <xdr:row>15</xdr:row>
      <xdr:rowOff>66675</xdr:rowOff>
    </xdr:from>
    <xdr:to>
      <xdr:col>5</xdr:col>
      <xdr:colOff>114300</xdr:colOff>
      <xdr:row>26</xdr:row>
      <xdr:rowOff>19050</xdr:rowOff>
    </xdr:to>
    <mc:AlternateContent xmlns:mc="http://schemas.openxmlformats.org/markup-compatibility/2006" xmlns:a14="http://schemas.microsoft.com/office/drawing/2010/main">
      <mc:Choice Requires="a14">
        <xdr:graphicFrame macro="">
          <xdr:nvGraphicFramePr>
            <xdr:cNvPr id="4" name="potential_revenue_lost">
              <a:extLst>
                <a:ext uri="{FF2B5EF4-FFF2-40B4-BE49-F238E27FC236}">
                  <a16:creationId xmlns:a16="http://schemas.microsoft.com/office/drawing/2014/main" id="{241BC1BE-06B3-86FF-3FAA-FA69E46D74C5}"/>
                </a:ext>
              </a:extLst>
            </xdr:cNvPr>
            <xdr:cNvGraphicFramePr/>
          </xdr:nvGraphicFramePr>
          <xdr:xfrm>
            <a:off x="0" y="0"/>
            <a:ext cx="0" cy="0"/>
          </xdr:xfrm>
          <a:graphic>
            <a:graphicData uri="http://schemas.microsoft.com/office/drawing/2010/slicer">
              <sle:slicer xmlns:sle="http://schemas.microsoft.com/office/drawing/2010/slicer" name="potential_revenue_lost"/>
            </a:graphicData>
          </a:graphic>
        </xdr:graphicFrame>
      </mc:Choice>
      <mc:Fallback xmlns="">
        <xdr:sp macro="" textlink="">
          <xdr:nvSpPr>
            <xdr:cNvPr id="0" name=""/>
            <xdr:cNvSpPr>
              <a:spLocks noTextEdit="1"/>
            </xdr:cNvSpPr>
          </xdr:nvSpPr>
          <xdr:spPr>
            <a:xfrm>
              <a:off x="6496050" y="2924175"/>
              <a:ext cx="1828800" cy="2047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USER\Desktop\chiwang%20files\Revenue%20Analysis%20Export.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USER\Desktop\chiwang%20files\Patient%20Demographics%20Export.csv"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USER\Desktop\chiwang%20files\Appointment%20No-Shows%20Export.csv"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8.078314467595" createdVersion="8" refreshedVersion="8" minRefreshableVersion="3" recordCount="35" xr:uid="{4864864B-7B7E-4511-A6D7-861FC8C83FB2}">
  <cacheSource type="worksheet">
    <worksheetSource name="Table1" r:id="rId2"/>
  </cacheSource>
  <cacheFields count="4">
    <cacheField name="month" numFmtId="0">
      <sharedItems count="12">
        <s v="2023-01"/>
        <s v="2023-02"/>
        <s v="2023-03"/>
        <s v="2023-04"/>
        <s v="2023-05"/>
        <s v="2023-06"/>
        <s v="2023-07"/>
        <s v="2023-08"/>
        <s v="2023-09"/>
        <s v="2023-10"/>
        <s v="2023-11"/>
        <s v="2023-12"/>
      </sharedItems>
    </cacheField>
    <cacheField name="payment_status" numFmtId="0">
      <sharedItems count="3">
        <s v="Failed"/>
        <s v="Paid"/>
        <s v="Pending"/>
      </sharedItems>
    </cacheField>
    <cacheField name="total_amount" numFmtId="0">
      <sharedItems containsSemiMixedTypes="0" containsString="0" containsNumber="1" minValue="3032.56" maxValue="32776.32" count="35">
        <n v="11404.29"/>
        <n v="20080.64"/>
        <n v="27216.3"/>
        <n v="19449.580000000002"/>
        <n v="3032.56"/>
        <n v="14187.55"/>
        <n v="17346.54"/>
        <n v="19595.740000000002"/>
        <n v="10362.01"/>
        <n v="32776.32"/>
        <n v="10379.73"/>
        <n v="21115.49"/>
        <n v="29328.2"/>
        <n v="12892.05"/>
        <n v="6570.8"/>
        <n v="4308.96"/>
        <n v="30474.04"/>
        <n v="22104.82"/>
        <n v="19298.830000000002"/>
        <n v="7638.12"/>
        <n v="12943.24"/>
        <n v="10145.23"/>
        <n v="11837.58"/>
        <n v="19975.86"/>
        <n v="13915.96"/>
        <n v="16204.43"/>
        <n v="3306.14"/>
        <n v="5689.19"/>
        <n v="15708.52"/>
        <n v="21916.44"/>
        <n v="16253.56"/>
        <n v="11308.06"/>
        <n v="24913.360000000001"/>
        <n v="13296.28"/>
        <n v="14273.43"/>
      </sharedItems>
    </cacheField>
    <cacheField name="transaction_count" numFmtId="0">
      <sharedItems containsSemiMixedTypes="0" containsString="0" containsNumber="1" containsInteger="1" minValue="1" maxValue="12" count="11">
        <n v="4"/>
        <n v="7"/>
        <n v="9"/>
        <n v="5"/>
        <n v="2"/>
        <n v="8"/>
        <n v="12"/>
        <n v="10"/>
        <n v="6"/>
        <n v="3"/>
        <n v="1"/>
      </sharedItems>
    </cacheField>
  </cacheFields>
  <extLst>
    <ext xmlns:x14="http://schemas.microsoft.com/office/spreadsheetml/2009/9/main" uri="{725AE2AE-9491-48be-B2B4-4EB974FC3084}">
      <x14:pivotCacheDefinition pivotCacheId="1072292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8.086355671294" createdVersion="8" refreshedVersion="8" minRefreshableVersion="3" recordCount="110" xr:uid="{4D23B63D-BD8B-47DD-B24E-6C6C97230C3C}">
  <cacheSource type="worksheet">
    <worksheetSource name="Table1" r:id="rId2"/>
  </cacheSource>
  <cacheFields count="9">
    <cacheField name="insurance_provider" numFmtId="0">
      <sharedItems count="4">
        <s v="HealthIndia"/>
        <s v="MedCare Plus"/>
        <s v="PulseSecure"/>
        <s v="WellnessCorp"/>
      </sharedItems>
    </cacheField>
    <cacheField name="gender" numFmtId="0">
      <sharedItems count="2">
        <s v="Male"/>
        <s v="female"/>
      </sharedItems>
    </cacheField>
    <cacheField name="age" numFmtId="0">
      <sharedItems containsSemiMixedTypes="0" containsString="0" containsNumber="1" containsInteger="1" minValue="20" maxValue="75"/>
    </cacheField>
    <cacheField name="age_group" numFmtId="0">
      <sharedItems count="3">
        <s v="19-35"/>
        <s v="51+"/>
        <s v="36-50"/>
      </sharedItems>
    </cacheField>
    <cacheField name="payment_status" numFmtId="0">
      <sharedItems count="3">
        <s v="Paid"/>
        <s v="Failed"/>
        <s v="Pending"/>
      </sharedItems>
    </cacheField>
    <cacheField name="transaction_count" numFmtId="0">
      <sharedItems containsSemiMixedTypes="0" containsString="0" containsNumber="1" containsInteger="1" minValue="1" maxValue="6"/>
    </cacheField>
    <cacheField name="average_bill_amount" numFmtId="0">
      <sharedItems containsSemiMixedTypes="0" containsString="0" containsNumber="1" minValue="616.15" maxValue="4966.18" count="110">
        <n v="1998.51"/>
        <n v="2974"/>
        <n v="3460.17"/>
        <n v="868.34500000000003"/>
        <n v="4566.33"/>
        <n v="1456.2"/>
        <n v="812.41"/>
        <n v="1551.7"/>
        <n v="2091.08"/>
        <n v="4550.1000000000004"/>
        <n v="2568.7399999999998"/>
        <n v="2604.98"/>
        <n v="2899.5"/>
        <n v="2878.9666670000001"/>
        <n v="2212.8000000000002"/>
        <n v="2360.9699999999998"/>
        <n v="2472.4250000000002"/>
        <n v="2930.05"/>
        <n v="3037.4625000000001"/>
        <n v="2406.8200000000002"/>
        <n v="3474.8066669999998"/>
        <n v="2491.39"/>
        <n v="885.46"/>
        <n v="4846.2"/>
        <n v="4101.6000000000004"/>
        <n v="4027.69"/>
        <n v="2059.71"/>
        <n v="2544.0349999999999"/>
        <n v="4412.0633330000001"/>
        <n v="2926.23"/>
        <n v="2566.7350000000001"/>
        <n v="3722.68"/>
        <n v="1699.06"/>
        <n v="2961.416667"/>
        <n v="2097.48"/>
        <n v="1363.4"/>
        <n v="3256.42"/>
        <n v="2479.085"/>
        <n v="2617.42"/>
        <n v="1995.75"/>
        <n v="3307.37"/>
        <n v="3729.19"/>
        <n v="4279.38"/>
        <n v="4382.59"/>
        <n v="3840.7649999999999"/>
        <n v="3468.0233330000001"/>
        <n v="2929.81"/>
        <n v="4019.13"/>
        <n v="894.39"/>
        <n v="3627.28"/>
        <n v="2691.78"/>
        <n v="3941.64"/>
        <n v="2293.98"/>
        <n v="1929.4"/>
        <n v="3903.8033329999998"/>
        <n v="2057.4499999999998"/>
        <n v="4201.16"/>
        <n v="2780.6166669999998"/>
        <n v="4704.96"/>
        <n v="616.15"/>
        <n v="2284.5500000000002"/>
        <n v="3713"/>
        <n v="2201.3850000000002"/>
        <n v="2593.4299999999998"/>
        <n v="2003.7425000000001"/>
        <n v="1971.5450000000001"/>
        <n v="4450.88"/>
        <n v="1185.8699999999999"/>
        <n v="1736.63"/>
        <n v="4662.05"/>
        <n v="3052.9"/>
        <n v="3600.0450000000001"/>
        <n v="3030.34"/>
        <n v="3615.96"/>
        <n v="3231.92"/>
        <n v="2777.64"/>
        <n v="1472.17"/>
        <n v="3589.23"/>
        <n v="1094.54"/>
        <n v="3753.29"/>
        <n v="2960.14"/>
        <n v="2770.0250000000001"/>
        <n v="2457.46"/>
        <n v="2286.42"/>
        <n v="1520.23"/>
        <n v="1733.72"/>
        <n v="3941.97"/>
        <n v="901.06"/>
        <n v="3898.72"/>
        <n v="4068.375"/>
        <n v="1891.72"/>
        <n v="930.72"/>
        <n v="2160.5500000000002"/>
        <n v="4960.6499999999996"/>
        <n v="1565.92"/>
        <n v="2694.2249999999999"/>
        <n v="2426.9"/>
        <n v="4126.66"/>
        <n v="4205.9650000000001"/>
        <n v="2008.155"/>
        <n v="2581.21"/>
        <n v="1404.2"/>
        <n v="2945.07"/>
        <n v="3492.1"/>
        <n v="1519.95"/>
        <n v="2487.1216669999999"/>
        <n v="1903.17"/>
        <n v="4966.18"/>
        <n v="975.49"/>
        <n v="2993.1350000000002"/>
      </sharedItems>
    </cacheField>
    <cacheField name="payment_success_rate" numFmtId="0">
      <sharedItems containsSemiMixedTypes="0" containsString="0" containsNumber="1" containsInteger="1" minValue="0" maxValue="100"/>
    </cacheField>
    <cacheField name="failure_fla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39807093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8.060257986108" createdVersion="8" refreshedVersion="8" minRefreshableVersion="3" recordCount="10" xr:uid="{CD404177-40F8-4C51-BCD7-AA3C502492B8}">
  <cacheSource type="worksheet">
    <worksheetSource name="Table1" r:id="rId2"/>
  </cacheSource>
  <cacheFields count="5">
    <cacheField name="doctor_id" numFmtId="0">
      <sharedItems count="10">
        <s v="D004"/>
        <s v="D003"/>
        <s v="D007"/>
        <s v="D009"/>
        <s v="D001"/>
        <s v="D006"/>
        <s v="D005"/>
        <s v="D010"/>
        <s v="D008"/>
        <s v="D002"/>
      </sharedItems>
    </cacheField>
    <cacheField name="total_appointments" numFmtId="0">
      <sharedItems containsSemiMixedTypes="0" containsString="0" containsNumber="1" containsInteger="1" minValue="1" maxValue="9" count="8">
        <n v="5"/>
        <n v="7"/>
        <n v="2"/>
        <n v="6"/>
        <n v="8"/>
        <n v="9"/>
        <n v="4"/>
        <n v="1"/>
      </sharedItems>
    </cacheField>
    <cacheField name="no_show_count" numFmtId="0">
      <sharedItems containsSemiMixedTypes="0" containsString="0" containsNumber="1" containsInteger="1" minValue="1" maxValue="9" count="8">
        <n v="5"/>
        <n v="7"/>
        <n v="2"/>
        <n v="6"/>
        <n v="8"/>
        <n v="9"/>
        <n v="4"/>
        <n v="1"/>
      </sharedItems>
    </cacheField>
    <cacheField name="no_show_percentage" numFmtId="0">
      <sharedItems containsSemiMixedTypes="0" containsString="0" containsNumber="1" containsInteger="1" minValue="100" maxValue="100" count="1">
        <n v="100"/>
      </sharedItems>
    </cacheField>
    <cacheField name="potential_revenue_lost" numFmtId="0">
      <sharedItems containsSemiMixedTypes="0" containsString="0" containsNumber="1" minValue="3307.37" maxValue="28377.88" count="10">
        <n v="11244.67"/>
        <n v="19550.52"/>
        <n v="5746.37"/>
        <n v="10811.98"/>
        <n v="19299.91"/>
        <n v="16880.73"/>
        <n v="28377.88"/>
        <n v="15004.97"/>
        <n v="13501.9"/>
        <n v="3307.37"/>
      </sharedItems>
    </cacheField>
  </cacheFields>
  <extLst>
    <ext xmlns:x14="http://schemas.microsoft.com/office/spreadsheetml/2009/9/main" uri="{725AE2AE-9491-48be-B2B4-4EB974FC3084}">
      <x14:pivotCacheDefinition pivotCacheId="41889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x v="0"/>
  </r>
  <r>
    <x v="0"/>
    <x v="1"/>
    <x v="1"/>
    <x v="1"/>
  </r>
  <r>
    <x v="0"/>
    <x v="2"/>
    <x v="2"/>
    <x v="2"/>
  </r>
  <r>
    <x v="1"/>
    <x v="0"/>
    <x v="3"/>
    <x v="3"/>
  </r>
  <r>
    <x v="1"/>
    <x v="1"/>
    <x v="4"/>
    <x v="4"/>
  </r>
  <r>
    <x v="1"/>
    <x v="2"/>
    <x v="5"/>
    <x v="1"/>
  </r>
  <r>
    <x v="2"/>
    <x v="0"/>
    <x v="6"/>
    <x v="5"/>
  </r>
  <r>
    <x v="2"/>
    <x v="1"/>
    <x v="7"/>
    <x v="1"/>
  </r>
  <r>
    <x v="2"/>
    <x v="2"/>
    <x v="8"/>
    <x v="0"/>
  </r>
  <r>
    <x v="3"/>
    <x v="0"/>
    <x v="9"/>
    <x v="6"/>
  </r>
  <r>
    <x v="3"/>
    <x v="1"/>
    <x v="10"/>
    <x v="3"/>
  </r>
  <r>
    <x v="3"/>
    <x v="2"/>
    <x v="11"/>
    <x v="5"/>
  </r>
  <r>
    <x v="4"/>
    <x v="0"/>
    <x v="12"/>
    <x v="7"/>
  </r>
  <r>
    <x v="4"/>
    <x v="1"/>
    <x v="13"/>
    <x v="3"/>
  </r>
  <r>
    <x v="4"/>
    <x v="2"/>
    <x v="14"/>
    <x v="0"/>
  </r>
  <r>
    <x v="5"/>
    <x v="0"/>
    <x v="15"/>
    <x v="4"/>
  </r>
  <r>
    <x v="5"/>
    <x v="1"/>
    <x v="16"/>
    <x v="2"/>
  </r>
  <r>
    <x v="5"/>
    <x v="2"/>
    <x v="17"/>
    <x v="1"/>
  </r>
  <r>
    <x v="6"/>
    <x v="0"/>
    <x v="18"/>
    <x v="8"/>
  </r>
  <r>
    <x v="6"/>
    <x v="1"/>
    <x v="19"/>
    <x v="0"/>
  </r>
  <r>
    <x v="6"/>
    <x v="2"/>
    <x v="20"/>
    <x v="8"/>
  </r>
  <r>
    <x v="7"/>
    <x v="0"/>
    <x v="21"/>
    <x v="0"/>
  </r>
  <r>
    <x v="7"/>
    <x v="1"/>
    <x v="22"/>
    <x v="9"/>
  </r>
  <r>
    <x v="7"/>
    <x v="2"/>
    <x v="23"/>
    <x v="5"/>
  </r>
  <r>
    <x v="8"/>
    <x v="0"/>
    <x v="24"/>
    <x v="3"/>
  </r>
  <r>
    <x v="8"/>
    <x v="1"/>
    <x v="25"/>
    <x v="3"/>
  </r>
  <r>
    <x v="8"/>
    <x v="2"/>
    <x v="26"/>
    <x v="10"/>
  </r>
  <r>
    <x v="9"/>
    <x v="0"/>
    <x v="27"/>
    <x v="9"/>
  </r>
  <r>
    <x v="9"/>
    <x v="1"/>
    <x v="28"/>
    <x v="3"/>
  </r>
  <r>
    <x v="9"/>
    <x v="2"/>
    <x v="29"/>
    <x v="8"/>
  </r>
  <r>
    <x v="10"/>
    <x v="0"/>
    <x v="30"/>
    <x v="0"/>
  </r>
  <r>
    <x v="10"/>
    <x v="1"/>
    <x v="31"/>
    <x v="0"/>
  </r>
  <r>
    <x v="10"/>
    <x v="2"/>
    <x v="32"/>
    <x v="2"/>
  </r>
  <r>
    <x v="11"/>
    <x v="0"/>
    <x v="33"/>
    <x v="0"/>
  </r>
  <r>
    <x v="11"/>
    <x v="1"/>
    <x v="34"/>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x v="0"/>
    <n v="26"/>
    <x v="0"/>
    <x v="0"/>
    <n v="1"/>
    <x v="0"/>
    <n v="100"/>
    <n v="0"/>
  </r>
  <r>
    <x v="0"/>
    <x v="0"/>
    <n v="20"/>
    <x v="0"/>
    <x v="0"/>
    <n v="2"/>
    <x v="1"/>
    <n v="100"/>
    <n v="0"/>
  </r>
  <r>
    <x v="0"/>
    <x v="0"/>
    <n v="58"/>
    <x v="1"/>
    <x v="1"/>
    <n v="3"/>
    <x v="2"/>
    <n v="0"/>
    <n v="1"/>
  </r>
  <r>
    <x v="0"/>
    <x v="1"/>
    <n v="27"/>
    <x v="0"/>
    <x v="2"/>
    <n v="2"/>
    <x v="3"/>
    <n v="0"/>
    <n v="0"/>
  </r>
  <r>
    <x v="0"/>
    <x v="0"/>
    <n v="58"/>
    <x v="1"/>
    <x v="2"/>
    <n v="2"/>
    <x v="4"/>
    <n v="0"/>
    <n v="0"/>
  </r>
  <r>
    <x v="0"/>
    <x v="0"/>
    <n v="20"/>
    <x v="0"/>
    <x v="2"/>
    <n v="4"/>
    <x v="5"/>
    <n v="0"/>
    <n v="0"/>
  </r>
  <r>
    <x v="0"/>
    <x v="1"/>
    <n v="44"/>
    <x v="2"/>
    <x v="2"/>
    <n v="1"/>
    <x v="6"/>
    <n v="0"/>
    <n v="0"/>
  </r>
  <r>
    <x v="0"/>
    <x v="0"/>
    <n v="20"/>
    <x v="0"/>
    <x v="1"/>
    <n v="1"/>
    <x v="7"/>
    <n v="0"/>
    <n v="1"/>
  </r>
  <r>
    <x v="0"/>
    <x v="0"/>
    <n v="26"/>
    <x v="0"/>
    <x v="2"/>
    <n v="2"/>
    <x v="8"/>
    <n v="0"/>
    <n v="0"/>
  </r>
  <r>
    <x v="0"/>
    <x v="1"/>
    <n v="44"/>
    <x v="2"/>
    <x v="1"/>
    <n v="1"/>
    <x v="9"/>
    <n v="0"/>
    <n v="1"/>
  </r>
  <r>
    <x v="0"/>
    <x v="0"/>
    <n v="26"/>
    <x v="0"/>
    <x v="1"/>
    <n v="3"/>
    <x v="10"/>
    <n v="0"/>
    <n v="1"/>
  </r>
  <r>
    <x v="1"/>
    <x v="1"/>
    <n v="33"/>
    <x v="0"/>
    <x v="0"/>
    <n v="6"/>
    <x v="11"/>
    <n v="100"/>
    <n v="0"/>
  </r>
  <r>
    <x v="1"/>
    <x v="0"/>
    <n v="44"/>
    <x v="2"/>
    <x v="0"/>
    <n v="3"/>
    <x v="12"/>
    <n v="100"/>
    <n v="0"/>
  </r>
  <r>
    <x v="1"/>
    <x v="1"/>
    <n v="36"/>
    <x v="2"/>
    <x v="0"/>
    <n v="3"/>
    <x v="13"/>
    <n v="100"/>
    <n v="0"/>
  </r>
  <r>
    <x v="1"/>
    <x v="1"/>
    <n v="70"/>
    <x v="1"/>
    <x v="0"/>
    <n v="1"/>
    <x v="14"/>
    <n v="100"/>
    <n v="0"/>
  </r>
  <r>
    <x v="1"/>
    <x v="1"/>
    <n v="38"/>
    <x v="2"/>
    <x v="0"/>
    <n v="1"/>
    <x v="15"/>
    <n v="100"/>
    <n v="0"/>
  </r>
  <r>
    <x v="1"/>
    <x v="0"/>
    <n v="65"/>
    <x v="1"/>
    <x v="0"/>
    <n v="2"/>
    <x v="16"/>
    <n v="100"/>
    <n v="0"/>
  </r>
  <r>
    <x v="1"/>
    <x v="0"/>
    <n v="27"/>
    <x v="0"/>
    <x v="0"/>
    <n v="1"/>
    <x v="17"/>
    <n v="100"/>
    <n v="0"/>
  </r>
  <r>
    <x v="1"/>
    <x v="0"/>
    <n v="52"/>
    <x v="1"/>
    <x v="0"/>
    <n v="4"/>
    <x v="18"/>
    <n v="100"/>
    <n v="0"/>
  </r>
  <r>
    <x v="1"/>
    <x v="0"/>
    <n v="32"/>
    <x v="0"/>
    <x v="0"/>
    <n v="1"/>
    <x v="19"/>
    <n v="100"/>
    <n v="0"/>
  </r>
  <r>
    <x v="1"/>
    <x v="1"/>
    <n v="32"/>
    <x v="0"/>
    <x v="0"/>
    <n v="3"/>
    <x v="20"/>
    <n v="100"/>
    <n v="0"/>
  </r>
  <r>
    <x v="1"/>
    <x v="1"/>
    <n v="59"/>
    <x v="1"/>
    <x v="0"/>
    <n v="2"/>
    <x v="21"/>
    <n v="100"/>
    <n v="0"/>
  </r>
  <r>
    <x v="1"/>
    <x v="0"/>
    <n v="21"/>
    <x v="0"/>
    <x v="0"/>
    <n v="1"/>
    <x v="22"/>
    <n v="100"/>
    <n v="0"/>
  </r>
  <r>
    <x v="1"/>
    <x v="0"/>
    <n v="34"/>
    <x v="0"/>
    <x v="0"/>
    <n v="1"/>
    <x v="23"/>
    <n v="100"/>
    <n v="0"/>
  </r>
  <r>
    <x v="1"/>
    <x v="1"/>
    <n v="58"/>
    <x v="1"/>
    <x v="2"/>
    <n v="1"/>
    <x v="24"/>
    <n v="0"/>
    <n v="0"/>
  </r>
  <r>
    <x v="1"/>
    <x v="0"/>
    <n v="70"/>
    <x v="1"/>
    <x v="1"/>
    <n v="2"/>
    <x v="25"/>
    <n v="0"/>
    <n v="1"/>
  </r>
  <r>
    <x v="1"/>
    <x v="0"/>
    <n v="21"/>
    <x v="0"/>
    <x v="2"/>
    <n v="4"/>
    <x v="26"/>
    <n v="0"/>
    <n v="0"/>
  </r>
  <r>
    <x v="1"/>
    <x v="0"/>
    <n v="70"/>
    <x v="1"/>
    <x v="2"/>
    <n v="2"/>
    <x v="27"/>
    <n v="0"/>
    <n v="0"/>
  </r>
  <r>
    <x v="1"/>
    <x v="0"/>
    <n v="57"/>
    <x v="1"/>
    <x v="1"/>
    <n v="3"/>
    <x v="28"/>
    <n v="0"/>
    <n v="1"/>
  </r>
  <r>
    <x v="1"/>
    <x v="0"/>
    <n v="32"/>
    <x v="0"/>
    <x v="1"/>
    <n v="1"/>
    <x v="29"/>
    <n v="0"/>
    <n v="1"/>
  </r>
  <r>
    <x v="1"/>
    <x v="0"/>
    <n v="65"/>
    <x v="1"/>
    <x v="1"/>
    <n v="4"/>
    <x v="30"/>
    <n v="0"/>
    <n v="1"/>
  </r>
  <r>
    <x v="1"/>
    <x v="0"/>
    <n v="52"/>
    <x v="1"/>
    <x v="2"/>
    <n v="1"/>
    <x v="31"/>
    <n v="0"/>
    <n v="0"/>
  </r>
  <r>
    <x v="1"/>
    <x v="0"/>
    <n v="65"/>
    <x v="1"/>
    <x v="2"/>
    <n v="2"/>
    <x v="32"/>
    <n v="0"/>
    <n v="0"/>
  </r>
  <r>
    <x v="1"/>
    <x v="0"/>
    <n v="27"/>
    <x v="0"/>
    <x v="1"/>
    <n v="3"/>
    <x v="33"/>
    <n v="0"/>
    <n v="1"/>
  </r>
  <r>
    <x v="1"/>
    <x v="1"/>
    <n v="36"/>
    <x v="2"/>
    <x v="1"/>
    <n v="1"/>
    <x v="34"/>
    <n v="0"/>
    <n v="1"/>
  </r>
  <r>
    <x v="1"/>
    <x v="0"/>
    <n v="21"/>
    <x v="0"/>
    <x v="1"/>
    <n v="1"/>
    <x v="35"/>
    <n v="0"/>
    <n v="1"/>
  </r>
  <r>
    <x v="1"/>
    <x v="0"/>
    <n v="27"/>
    <x v="0"/>
    <x v="2"/>
    <n v="3"/>
    <x v="36"/>
    <n v="0"/>
    <n v="0"/>
  </r>
  <r>
    <x v="1"/>
    <x v="0"/>
    <n v="44"/>
    <x v="2"/>
    <x v="1"/>
    <n v="2"/>
    <x v="37"/>
    <n v="0"/>
    <n v="1"/>
  </r>
  <r>
    <x v="1"/>
    <x v="1"/>
    <n v="55"/>
    <x v="1"/>
    <x v="2"/>
    <n v="3"/>
    <x v="38"/>
    <n v="0"/>
    <n v="0"/>
  </r>
  <r>
    <x v="1"/>
    <x v="1"/>
    <n v="32"/>
    <x v="0"/>
    <x v="2"/>
    <n v="4"/>
    <x v="39"/>
    <n v="0"/>
    <n v="0"/>
  </r>
  <r>
    <x v="1"/>
    <x v="1"/>
    <n v="22"/>
    <x v="0"/>
    <x v="2"/>
    <n v="1"/>
    <x v="40"/>
    <n v="0"/>
    <n v="0"/>
  </r>
  <r>
    <x v="1"/>
    <x v="1"/>
    <n v="38"/>
    <x v="2"/>
    <x v="2"/>
    <n v="1"/>
    <x v="41"/>
    <n v="0"/>
    <n v="0"/>
  </r>
  <r>
    <x v="1"/>
    <x v="1"/>
    <n v="59"/>
    <x v="1"/>
    <x v="1"/>
    <n v="1"/>
    <x v="42"/>
    <n v="0"/>
    <n v="1"/>
  </r>
  <r>
    <x v="1"/>
    <x v="1"/>
    <n v="55"/>
    <x v="1"/>
    <x v="1"/>
    <n v="1"/>
    <x v="43"/>
    <n v="0"/>
    <n v="1"/>
  </r>
  <r>
    <x v="1"/>
    <x v="0"/>
    <n v="52"/>
    <x v="1"/>
    <x v="1"/>
    <n v="2"/>
    <x v="44"/>
    <n v="0"/>
    <n v="1"/>
  </r>
  <r>
    <x v="1"/>
    <x v="1"/>
    <n v="33"/>
    <x v="0"/>
    <x v="1"/>
    <n v="3"/>
    <x v="45"/>
    <n v="0"/>
    <n v="1"/>
  </r>
  <r>
    <x v="1"/>
    <x v="1"/>
    <n v="22"/>
    <x v="0"/>
    <x v="1"/>
    <n v="1"/>
    <x v="46"/>
    <n v="0"/>
    <n v="1"/>
  </r>
  <r>
    <x v="1"/>
    <x v="1"/>
    <n v="33"/>
    <x v="0"/>
    <x v="2"/>
    <n v="1"/>
    <x v="47"/>
    <n v="0"/>
    <n v="0"/>
  </r>
  <r>
    <x v="1"/>
    <x v="0"/>
    <n v="32"/>
    <x v="0"/>
    <x v="2"/>
    <n v="1"/>
    <x v="48"/>
    <n v="0"/>
    <n v="0"/>
  </r>
  <r>
    <x v="1"/>
    <x v="1"/>
    <n v="58"/>
    <x v="1"/>
    <x v="1"/>
    <n v="1"/>
    <x v="49"/>
    <n v="0"/>
    <n v="1"/>
  </r>
  <r>
    <x v="1"/>
    <x v="0"/>
    <n v="34"/>
    <x v="0"/>
    <x v="1"/>
    <n v="1"/>
    <x v="50"/>
    <n v="0"/>
    <n v="1"/>
  </r>
  <r>
    <x v="1"/>
    <x v="1"/>
    <n v="38"/>
    <x v="2"/>
    <x v="1"/>
    <n v="1"/>
    <x v="51"/>
    <n v="0"/>
    <n v="1"/>
  </r>
  <r>
    <x v="1"/>
    <x v="1"/>
    <n v="70"/>
    <x v="1"/>
    <x v="2"/>
    <n v="1"/>
    <x v="52"/>
    <n v="0"/>
    <n v="0"/>
  </r>
  <r>
    <x v="1"/>
    <x v="1"/>
    <n v="59"/>
    <x v="1"/>
    <x v="2"/>
    <n v="2"/>
    <x v="53"/>
    <n v="0"/>
    <n v="0"/>
  </r>
  <r>
    <x v="2"/>
    <x v="0"/>
    <n v="42"/>
    <x v="2"/>
    <x v="0"/>
    <n v="3"/>
    <x v="54"/>
    <n v="100"/>
    <n v="0"/>
  </r>
  <r>
    <x v="2"/>
    <x v="0"/>
    <n v="45"/>
    <x v="2"/>
    <x v="0"/>
    <n v="1"/>
    <x v="55"/>
    <n v="100"/>
    <n v="0"/>
  </r>
  <r>
    <x v="2"/>
    <x v="0"/>
    <n v="53"/>
    <x v="1"/>
    <x v="0"/>
    <n v="1"/>
    <x v="56"/>
    <n v="100"/>
    <n v="0"/>
  </r>
  <r>
    <x v="2"/>
    <x v="0"/>
    <n v="24"/>
    <x v="0"/>
    <x v="0"/>
    <n v="3"/>
    <x v="57"/>
    <n v="100"/>
    <n v="0"/>
  </r>
  <r>
    <x v="2"/>
    <x v="0"/>
    <n v="47"/>
    <x v="2"/>
    <x v="0"/>
    <n v="1"/>
    <x v="58"/>
    <n v="100"/>
    <n v="0"/>
  </r>
  <r>
    <x v="2"/>
    <x v="1"/>
    <n v="40"/>
    <x v="2"/>
    <x v="0"/>
    <n v="1"/>
    <x v="59"/>
    <n v="100"/>
    <n v="0"/>
  </r>
  <r>
    <x v="2"/>
    <x v="1"/>
    <n v="74"/>
    <x v="1"/>
    <x v="0"/>
    <n v="3"/>
    <x v="60"/>
    <n v="100"/>
    <n v="0"/>
  </r>
  <r>
    <x v="2"/>
    <x v="0"/>
    <n v="24"/>
    <x v="0"/>
    <x v="1"/>
    <n v="2"/>
    <x v="61"/>
    <n v="0"/>
    <n v="1"/>
  </r>
  <r>
    <x v="2"/>
    <x v="0"/>
    <n v="60"/>
    <x v="1"/>
    <x v="1"/>
    <n v="2"/>
    <x v="62"/>
    <n v="0"/>
    <n v="1"/>
  </r>
  <r>
    <x v="2"/>
    <x v="0"/>
    <n v="42"/>
    <x v="2"/>
    <x v="2"/>
    <n v="1"/>
    <x v="63"/>
    <n v="0"/>
    <n v="0"/>
  </r>
  <r>
    <x v="2"/>
    <x v="0"/>
    <n v="53"/>
    <x v="1"/>
    <x v="2"/>
    <n v="4"/>
    <x v="64"/>
    <n v="0"/>
    <n v="0"/>
  </r>
  <r>
    <x v="2"/>
    <x v="0"/>
    <n v="53"/>
    <x v="1"/>
    <x v="1"/>
    <n v="2"/>
    <x v="65"/>
    <n v="0"/>
    <n v="1"/>
  </r>
  <r>
    <x v="2"/>
    <x v="1"/>
    <n v="74"/>
    <x v="1"/>
    <x v="2"/>
    <n v="1"/>
    <x v="66"/>
    <n v="0"/>
    <n v="0"/>
  </r>
  <r>
    <x v="2"/>
    <x v="0"/>
    <n v="60"/>
    <x v="1"/>
    <x v="2"/>
    <n v="1"/>
    <x v="67"/>
    <n v="0"/>
    <n v="0"/>
  </r>
  <r>
    <x v="2"/>
    <x v="1"/>
    <n v="40"/>
    <x v="2"/>
    <x v="1"/>
    <n v="1"/>
    <x v="68"/>
    <n v="0"/>
    <n v="1"/>
  </r>
  <r>
    <x v="2"/>
    <x v="1"/>
    <n v="49"/>
    <x v="2"/>
    <x v="2"/>
    <n v="2"/>
    <x v="69"/>
    <n v="0"/>
    <n v="0"/>
  </r>
  <r>
    <x v="2"/>
    <x v="1"/>
    <n v="74"/>
    <x v="1"/>
    <x v="1"/>
    <n v="1"/>
    <x v="70"/>
    <n v="0"/>
    <n v="1"/>
  </r>
  <r>
    <x v="2"/>
    <x v="0"/>
    <n v="24"/>
    <x v="0"/>
    <x v="2"/>
    <n v="2"/>
    <x v="71"/>
    <n v="0"/>
    <n v="0"/>
  </r>
  <r>
    <x v="2"/>
    <x v="0"/>
    <n v="45"/>
    <x v="2"/>
    <x v="2"/>
    <n v="1"/>
    <x v="72"/>
    <n v="0"/>
    <n v="0"/>
  </r>
  <r>
    <x v="2"/>
    <x v="1"/>
    <n v="40"/>
    <x v="2"/>
    <x v="2"/>
    <n v="1"/>
    <x v="73"/>
    <n v="0"/>
    <n v="0"/>
  </r>
  <r>
    <x v="2"/>
    <x v="0"/>
    <n v="47"/>
    <x v="2"/>
    <x v="2"/>
    <n v="1"/>
    <x v="74"/>
    <n v="0"/>
    <n v="0"/>
  </r>
  <r>
    <x v="2"/>
    <x v="0"/>
    <n v="42"/>
    <x v="2"/>
    <x v="1"/>
    <n v="1"/>
    <x v="75"/>
    <n v="0"/>
    <n v="1"/>
  </r>
  <r>
    <x v="3"/>
    <x v="0"/>
    <n v="34"/>
    <x v="0"/>
    <x v="0"/>
    <n v="1"/>
    <x v="76"/>
    <n v="100"/>
    <n v="0"/>
  </r>
  <r>
    <x v="3"/>
    <x v="0"/>
    <n v="38"/>
    <x v="2"/>
    <x v="0"/>
    <n v="2"/>
    <x v="77"/>
    <n v="100"/>
    <n v="0"/>
  </r>
  <r>
    <x v="3"/>
    <x v="0"/>
    <n v="50"/>
    <x v="2"/>
    <x v="0"/>
    <n v="2"/>
    <x v="78"/>
    <n v="100"/>
    <n v="0"/>
  </r>
  <r>
    <x v="3"/>
    <x v="1"/>
    <n v="33"/>
    <x v="0"/>
    <x v="0"/>
    <n v="2"/>
    <x v="79"/>
    <n v="100"/>
    <n v="0"/>
  </r>
  <r>
    <x v="3"/>
    <x v="1"/>
    <n v="70"/>
    <x v="1"/>
    <x v="0"/>
    <n v="1"/>
    <x v="80"/>
    <n v="100"/>
    <n v="0"/>
  </r>
  <r>
    <x v="3"/>
    <x v="0"/>
    <n v="23"/>
    <x v="0"/>
    <x v="0"/>
    <n v="4"/>
    <x v="81"/>
    <n v="100"/>
    <n v="0"/>
  </r>
  <r>
    <x v="3"/>
    <x v="1"/>
    <n v="35"/>
    <x v="0"/>
    <x v="0"/>
    <n v="2"/>
    <x v="82"/>
    <n v="100"/>
    <n v="0"/>
  </r>
  <r>
    <x v="3"/>
    <x v="0"/>
    <n v="29"/>
    <x v="0"/>
    <x v="0"/>
    <n v="1"/>
    <x v="83"/>
    <n v="100"/>
    <n v="0"/>
  </r>
  <r>
    <x v="3"/>
    <x v="0"/>
    <n v="31"/>
    <x v="0"/>
    <x v="0"/>
    <n v="3"/>
    <x v="84"/>
    <n v="100"/>
    <n v="0"/>
  </r>
  <r>
    <x v="3"/>
    <x v="1"/>
    <n v="49"/>
    <x v="2"/>
    <x v="0"/>
    <n v="1"/>
    <x v="85"/>
    <n v="100"/>
    <n v="0"/>
  </r>
  <r>
    <x v="3"/>
    <x v="1"/>
    <n v="75"/>
    <x v="1"/>
    <x v="2"/>
    <n v="1"/>
    <x v="86"/>
    <n v="0"/>
    <n v="0"/>
  </r>
  <r>
    <x v="3"/>
    <x v="1"/>
    <n v="35"/>
    <x v="0"/>
    <x v="1"/>
    <n v="1"/>
    <x v="87"/>
    <n v="0"/>
    <n v="1"/>
  </r>
  <r>
    <x v="3"/>
    <x v="0"/>
    <n v="50"/>
    <x v="2"/>
    <x v="2"/>
    <n v="1"/>
    <x v="88"/>
    <n v="0"/>
    <n v="0"/>
  </r>
  <r>
    <x v="3"/>
    <x v="0"/>
    <n v="29"/>
    <x v="0"/>
    <x v="2"/>
    <n v="2"/>
    <x v="89"/>
    <n v="0"/>
    <n v="0"/>
  </r>
  <r>
    <x v="3"/>
    <x v="1"/>
    <n v="70"/>
    <x v="1"/>
    <x v="1"/>
    <n v="2"/>
    <x v="90"/>
    <n v="0"/>
    <n v="1"/>
  </r>
  <r>
    <x v="3"/>
    <x v="0"/>
    <n v="45"/>
    <x v="2"/>
    <x v="2"/>
    <n v="1"/>
    <x v="91"/>
    <n v="0"/>
    <n v="0"/>
  </r>
  <r>
    <x v="3"/>
    <x v="0"/>
    <n v="50"/>
    <x v="2"/>
    <x v="1"/>
    <n v="2"/>
    <x v="92"/>
    <n v="0"/>
    <n v="1"/>
  </r>
  <r>
    <x v="3"/>
    <x v="0"/>
    <n v="31"/>
    <x v="0"/>
    <x v="2"/>
    <n v="1"/>
    <x v="93"/>
    <n v="0"/>
    <n v="0"/>
  </r>
  <r>
    <x v="3"/>
    <x v="1"/>
    <n v="33"/>
    <x v="0"/>
    <x v="2"/>
    <n v="1"/>
    <x v="94"/>
    <n v="0"/>
    <n v="0"/>
  </r>
  <r>
    <x v="3"/>
    <x v="0"/>
    <n v="23"/>
    <x v="0"/>
    <x v="2"/>
    <n v="2"/>
    <x v="95"/>
    <n v="0"/>
    <n v="0"/>
  </r>
  <r>
    <x v="3"/>
    <x v="0"/>
    <n v="38"/>
    <x v="2"/>
    <x v="2"/>
    <n v="1"/>
    <x v="96"/>
    <n v="0"/>
    <n v="0"/>
  </r>
  <r>
    <x v="3"/>
    <x v="0"/>
    <n v="38"/>
    <x v="2"/>
    <x v="1"/>
    <n v="1"/>
    <x v="97"/>
    <n v="0"/>
    <n v="1"/>
  </r>
  <r>
    <x v="3"/>
    <x v="0"/>
    <n v="34"/>
    <x v="0"/>
    <x v="2"/>
    <n v="2"/>
    <x v="98"/>
    <n v="0"/>
    <n v="0"/>
  </r>
  <r>
    <x v="3"/>
    <x v="0"/>
    <n v="45"/>
    <x v="2"/>
    <x v="1"/>
    <n v="2"/>
    <x v="99"/>
    <n v="0"/>
    <n v="1"/>
  </r>
  <r>
    <x v="3"/>
    <x v="1"/>
    <n v="75"/>
    <x v="1"/>
    <x v="1"/>
    <n v="2"/>
    <x v="100"/>
    <n v="0"/>
    <n v="1"/>
  </r>
  <r>
    <x v="3"/>
    <x v="1"/>
    <n v="33"/>
    <x v="0"/>
    <x v="1"/>
    <n v="1"/>
    <x v="101"/>
    <n v="0"/>
    <n v="1"/>
  </r>
  <r>
    <x v="3"/>
    <x v="0"/>
    <n v="23"/>
    <x v="0"/>
    <x v="1"/>
    <n v="3"/>
    <x v="102"/>
    <n v="0"/>
    <n v="1"/>
  </r>
  <r>
    <x v="3"/>
    <x v="1"/>
    <n v="35"/>
    <x v="0"/>
    <x v="2"/>
    <n v="1"/>
    <x v="103"/>
    <n v="0"/>
    <n v="0"/>
  </r>
  <r>
    <x v="3"/>
    <x v="0"/>
    <n v="74"/>
    <x v="1"/>
    <x v="1"/>
    <n v="1"/>
    <x v="104"/>
    <n v="0"/>
    <n v="1"/>
  </r>
  <r>
    <x v="3"/>
    <x v="0"/>
    <n v="31"/>
    <x v="0"/>
    <x v="1"/>
    <n v="6"/>
    <x v="105"/>
    <n v="0"/>
    <n v="1"/>
  </r>
  <r>
    <x v="3"/>
    <x v="1"/>
    <n v="49"/>
    <x v="2"/>
    <x v="2"/>
    <n v="1"/>
    <x v="106"/>
    <n v="0"/>
    <n v="0"/>
  </r>
  <r>
    <x v="3"/>
    <x v="0"/>
    <n v="34"/>
    <x v="0"/>
    <x v="1"/>
    <n v="1"/>
    <x v="107"/>
    <n v="0"/>
    <n v="1"/>
  </r>
  <r>
    <x v="3"/>
    <x v="1"/>
    <n v="70"/>
    <x v="1"/>
    <x v="2"/>
    <n v="1"/>
    <x v="108"/>
    <n v="0"/>
    <n v="0"/>
  </r>
  <r>
    <x v="3"/>
    <x v="0"/>
    <n v="74"/>
    <x v="1"/>
    <x v="2"/>
    <n v="2"/>
    <x v="109"/>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r>
  <r>
    <x v="1"/>
    <x v="1"/>
    <x v="1"/>
    <x v="0"/>
    <x v="1"/>
  </r>
  <r>
    <x v="2"/>
    <x v="2"/>
    <x v="2"/>
    <x v="0"/>
    <x v="2"/>
  </r>
  <r>
    <x v="3"/>
    <x v="3"/>
    <x v="3"/>
    <x v="0"/>
    <x v="3"/>
  </r>
  <r>
    <x v="4"/>
    <x v="4"/>
    <x v="4"/>
    <x v="0"/>
    <x v="4"/>
  </r>
  <r>
    <x v="5"/>
    <x v="3"/>
    <x v="3"/>
    <x v="0"/>
    <x v="5"/>
  </r>
  <r>
    <x v="6"/>
    <x v="5"/>
    <x v="5"/>
    <x v="0"/>
    <x v="6"/>
  </r>
  <r>
    <x v="7"/>
    <x v="0"/>
    <x v="0"/>
    <x v="0"/>
    <x v="7"/>
  </r>
  <r>
    <x v="8"/>
    <x v="6"/>
    <x v="6"/>
    <x v="0"/>
    <x v="8"/>
  </r>
  <r>
    <x v="9"/>
    <x v="7"/>
    <x v="7"/>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C64D38-CDEF-4CCC-B669-7FEA5833EB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F2:N17" firstHeaderRow="1" firstDataRow="3" firstDataCol="1"/>
  <pivotFields count="4">
    <pivotField axis="axisRow" showAll="0">
      <items count="13">
        <item x="0"/>
        <item x="1"/>
        <item x="2"/>
        <item x="3"/>
        <item x="4"/>
        <item x="5"/>
        <item x="6"/>
        <item x="7"/>
        <item x="8"/>
        <item x="9"/>
        <item x="10"/>
        <item x="11"/>
        <item t="default"/>
      </items>
    </pivotField>
    <pivotField axis="axisCol" showAll="0">
      <items count="4">
        <item x="0"/>
        <item x="1"/>
        <item x="2"/>
        <item t="default"/>
      </items>
    </pivotField>
    <pivotField dataField="1" showAll="0">
      <items count="36">
        <item x="4"/>
        <item x="26"/>
        <item x="15"/>
        <item x="27"/>
        <item x="14"/>
        <item x="19"/>
        <item x="21"/>
        <item x="8"/>
        <item x="10"/>
        <item x="31"/>
        <item x="0"/>
        <item x="22"/>
        <item x="13"/>
        <item x="20"/>
        <item x="33"/>
        <item x="24"/>
        <item x="5"/>
        <item x="34"/>
        <item x="28"/>
        <item x="25"/>
        <item x="30"/>
        <item x="6"/>
        <item x="18"/>
        <item x="3"/>
        <item x="7"/>
        <item x="23"/>
        <item x="1"/>
        <item x="11"/>
        <item x="29"/>
        <item x="17"/>
        <item x="32"/>
        <item x="2"/>
        <item x="12"/>
        <item x="16"/>
        <item x="9"/>
        <item t="default"/>
      </items>
    </pivotField>
    <pivotField dataField="1" showAll="0">
      <items count="12">
        <item x="10"/>
        <item x="4"/>
        <item x="9"/>
        <item x="0"/>
        <item x="3"/>
        <item x="8"/>
        <item x="1"/>
        <item x="5"/>
        <item x="2"/>
        <item x="7"/>
        <item x="6"/>
        <item t="default"/>
      </items>
    </pivotField>
  </pivotFields>
  <rowFields count="1">
    <field x="0"/>
  </rowFields>
  <rowItems count="13">
    <i>
      <x/>
    </i>
    <i>
      <x v="1"/>
    </i>
    <i>
      <x v="2"/>
    </i>
    <i>
      <x v="3"/>
    </i>
    <i>
      <x v="4"/>
    </i>
    <i>
      <x v="5"/>
    </i>
    <i>
      <x v="6"/>
    </i>
    <i>
      <x v="7"/>
    </i>
    <i>
      <x v="8"/>
    </i>
    <i>
      <x v="9"/>
    </i>
    <i>
      <x v="10"/>
    </i>
    <i>
      <x v="11"/>
    </i>
    <i t="grand">
      <x/>
    </i>
  </rowItems>
  <colFields count="2">
    <field x="1"/>
    <field x="-2"/>
  </colFields>
  <colItems count="8">
    <i>
      <x/>
      <x/>
    </i>
    <i r="1" i="1">
      <x v="1"/>
    </i>
    <i>
      <x v="1"/>
      <x/>
    </i>
    <i r="1" i="1">
      <x v="1"/>
    </i>
    <i>
      <x v="2"/>
      <x/>
    </i>
    <i r="1" i="1">
      <x v="1"/>
    </i>
    <i t="grand">
      <x/>
    </i>
    <i t="grand" i="1">
      <x/>
    </i>
  </colItems>
  <dataFields count="2">
    <dataField name="Sum of total_amount" fld="2" baseField="0" baseItem="0"/>
    <dataField name="Sum of transaction_count" fld="3" baseField="0" baseItem="0"/>
  </dataFields>
  <chartFormats count="16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1"/>
          </reference>
          <reference field="1" count="1" selected="0">
            <x v="0"/>
          </reference>
        </references>
      </pivotArea>
    </chartFormat>
    <chartFormat chart="2" format="2" series="1">
      <pivotArea type="data" outline="0" fieldPosition="0">
        <references count="2">
          <reference field="4294967294" count="1" selected="0">
            <x v="0"/>
          </reference>
          <reference field="1" count="1" selected="0">
            <x v="1"/>
          </reference>
        </references>
      </pivotArea>
    </chartFormat>
    <chartFormat chart="2" format="3" series="1">
      <pivotArea type="data" outline="0" fieldPosition="0">
        <references count="2">
          <reference field="4294967294" count="1" selected="0">
            <x v="1"/>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1"/>
          </reference>
          <reference field="1" count="1" selected="0">
            <x v="2"/>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1"/>
          </reference>
          <reference field="1" count="1" selected="0">
            <x v="0"/>
          </reference>
        </references>
      </pivotArea>
    </chartFormat>
    <chartFormat chart="4" format="2" series="1">
      <pivotArea type="data" outline="0" fieldPosition="0">
        <references count="2">
          <reference field="4294967294" count="1" selected="0">
            <x v="0"/>
          </reference>
          <reference field="1" count="1" selected="0">
            <x v="1"/>
          </reference>
        </references>
      </pivotArea>
    </chartFormat>
    <chartFormat chart="4" format="3" series="1">
      <pivotArea type="data" outline="0" fieldPosition="0">
        <references count="2">
          <reference field="4294967294" count="1" selected="0">
            <x v="1"/>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2"/>
          </reference>
        </references>
      </pivotArea>
    </chartFormat>
    <chartFormat chart="4" format="5" series="1">
      <pivotArea type="data" outline="0" fieldPosition="0">
        <references count="2">
          <reference field="4294967294" count="1" selected="0">
            <x v="1"/>
          </reference>
          <reference field="1" count="1" selected="0">
            <x v="2"/>
          </reference>
        </references>
      </pivotArea>
    </chartFormat>
    <chartFormat chart="4" format="6">
      <pivotArea type="data" outline="0" fieldPosition="0">
        <references count="3">
          <reference field="4294967294" count="1" selected="0">
            <x v="0"/>
          </reference>
          <reference field="0" count="1" selected="0">
            <x v="0"/>
          </reference>
          <reference field="1" count="1" selected="0">
            <x v="0"/>
          </reference>
        </references>
      </pivotArea>
    </chartFormat>
    <chartFormat chart="4" format="7">
      <pivotArea type="data" outline="0" fieldPosition="0">
        <references count="3">
          <reference field="4294967294" count="1" selected="0">
            <x v="0"/>
          </reference>
          <reference field="0" count="1" selected="0">
            <x v="1"/>
          </reference>
          <reference field="1" count="1" selected="0">
            <x v="0"/>
          </reference>
        </references>
      </pivotArea>
    </chartFormat>
    <chartFormat chart="4" format="8">
      <pivotArea type="data" outline="0" fieldPosition="0">
        <references count="3">
          <reference field="4294967294" count="1" selected="0">
            <x v="0"/>
          </reference>
          <reference field="0" count="1" selected="0">
            <x v="2"/>
          </reference>
          <reference field="1" count="1" selected="0">
            <x v="0"/>
          </reference>
        </references>
      </pivotArea>
    </chartFormat>
    <chartFormat chart="4" format="9">
      <pivotArea type="data" outline="0" fieldPosition="0">
        <references count="3">
          <reference field="4294967294" count="1" selected="0">
            <x v="0"/>
          </reference>
          <reference field="0" count="1" selected="0">
            <x v="3"/>
          </reference>
          <reference field="1" count="1" selected="0">
            <x v="0"/>
          </reference>
        </references>
      </pivotArea>
    </chartFormat>
    <chartFormat chart="4" format="10">
      <pivotArea type="data" outline="0" fieldPosition="0">
        <references count="3">
          <reference field="4294967294" count="1" selected="0">
            <x v="0"/>
          </reference>
          <reference field="0" count="1" selected="0">
            <x v="4"/>
          </reference>
          <reference field="1" count="1" selected="0">
            <x v="0"/>
          </reference>
        </references>
      </pivotArea>
    </chartFormat>
    <chartFormat chart="4" format="11">
      <pivotArea type="data" outline="0" fieldPosition="0">
        <references count="3">
          <reference field="4294967294" count="1" selected="0">
            <x v="0"/>
          </reference>
          <reference field="0" count="1" selected="0">
            <x v="5"/>
          </reference>
          <reference field="1" count="1" selected="0">
            <x v="0"/>
          </reference>
        </references>
      </pivotArea>
    </chartFormat>
    <chartFormat chart="4" format="12">
      <pivotArea type="data" outline="0" fieldPosition="0">
        <references count="3">
          <reference field="4294967294" count="1" selected="0">
            <x v="0"/>
          </reference>
          <reference field="0" count="1" selected="0">
            <x v="6"/>
          </reference>
          <reference field="1" count="1" selected="0">
            <x v="0"/>
          </reference>
        </references>
      </pivotArea>
    </chartFormat>
    <chartFormat chart="4" format="13">
      <pivotArea type="data" outline="0" fieldPosition="0">
        <references count="3">
          <reference field="4294967294" count="1" selected="0">
            <x v="0"/>
          </reference>
          <reference field="0" count="1" selected="0">
            <x v="7"/>
          </reference>
          <reference field="1" count="1" selected="0">
            <x v="0"/>
          </reference>
        </references>
      </pivotArea>
    </chartFormat>
    <chartFormat chart="4" format="14">
      <pivotArea type="data" outline="0" fieldPosition="0">
        <references count="3">
          <reference field="4294967294" count="1" selected="0">
            <x v="0"/>
          </reference>
          <reference field="0" count="1" selected="0">
            <x v="8"/>
          </reference>
          <reference field="1" count="1" selected="0">
            <x v="0"/>
          </reference>
        </references>
      </pivotArea>
    </chartFormat>
    <chartFormat chart="4" format="15">
      <pivotArea type="data" outline="0" fieldPosition="0">
        <references count="3">
          <reference field="4294967294" count="1" selected="0">
            <x v="0"/>
          </reference>
          <reference field="0" count="1" selected="0">
            <x v="9"/>
          </reference>
          <reference field="1" count="1" selected="0">
            <x v="0"/>
          </reference>
        </references>
      </pivotArea>
    </chartFormat>
    <chartFormat chart="4" format="16">
      <pivotArea type="data" outline="0" fieldPosition="0">
        <references count="3">
          <reference field="4294967294" count="1" selected="0">
            <x v="0"/>
          </reference>
          <reference field="0" count="1" selected="0">
            <x v="10"/>
          </reference>
          <reference field="1" count="1" selected="0">
            <x v="0"/>
          </reference>
        </references>
      </pivotArea>
    </chartFormat>
    <chartFormat chart="4" format="17">
      <pivotArea type="data" outline="0" fieldPosition="0">
        <references count="3">
          <reference field="4294967294" count="1" selected="0">
            <x v="0"/>
          </reference>
          <reference field="0" count="1" selected="0">
            <x v="11"/>
          </reference>
          <reference field="1" count="1" selected="0">
            <x v="0"/>
          </reference>
        </references>
      </pivotArea>
    </chartFormat>
    <chartFormat chart="4" format="18">
      <pivotArea type="data" outline="0" fieldPosition="0">
        <references count="3">
          <reference field="4294967294" count="1" selected="0">
            <x v="1"/>
          </reference>
          <reference field="0" count="1" selected="0">
            <x v="0"/>
          </reference>
          <reference field="1" count="1" selected="0">
            <x v="0"/>
          </reference>
        </references>
      </pivotArea>
    </chartFormat>
    <chartFormat chart="4" format="19">
      <pivotArea type="data" outline="0" fieldPosition="0">
        <references count="3">
          <reference field="4294967294" count="1" selected="0">
            <x v="1"/>
          </reference>
          <reference field="0" count="1" selected="0">
            <x v="1"/>
          </reference>
          <reference field="1" count="1" selected="0">
            <x v="0"/>
          </reference>
        </references>
      </pivotArea>
    </chartFormat>
    <chartFormat chart="4" format="20">
      <pivotArea type="data" outline="0" fieldPosition="0">
        <references count="3">
          <reference field="4294967294" count="1" selected="0">
            <x v="1"/>
          </reference>
          <reference field="0" count="1" selected="0">
            <x v="2"/>
          </reference>
          <reference field="1" count="1" selected="0">
            <x v="0"/>
          </reference>
        </references>
      </pivotArea>
    </chartFormat>
    <chartFormat chart="4" format="21">
      <pivotArea type="data" outline="0" fieldPosition="0">
        <references count="3">
          <reference field="4294967294" count="1" selected="0">
            <x v="1"/>
          </reference>
          <reference field="0" count="1" selected="0">
            <x v="3"/>
          </reference>
          <reference field="1" count="1" selected="0">
            <x v="0"/>
          </reference>
        </references>
      </pivotArea>
    </chartFormat>
    <chartFormat chart="4" format="22">
      <pivotArea type="data" outline="0" fieldPosition="0">
        <references count="3">
          <reference field="4294967294" count="1" selected="0">
            <x v="1"/>
          </reference>
          <reference field="0" count="1" selected="0">
            <x v="4"/>
          </reference>
          <reference field="1" count="1" selected="0">
            <x v="0"/>
          </reference>
        </references>
      </pivotArea>
    </chartFormat>
    <chartFormat chart="4" format="23">
      <pivotArea type="data" outline="0" fieldPosition="0">
        <references count="3">
          <reference field="4294967294" count="1" selected="0">
            <x v="1"/>
          </reference>
          <reference field="0" count="1" selected="0">
            <x v="5"/>
          </reference>
          <reference field="1" count="1" selected="0">
            <x v="0"/>
          </reference>
        </references>
      </pivotArea>
    </chartFormat>
    <chartFormat chart="4" format="24">
      <pivotArea type="data" outline="0" fieldPosition="0">
        <references count="3">
          <reference field="4294967294" count="1" selected="0">
            <x v="1"/>
          </reference>
          <reference field="0" count="1" selected="0">
            <x v="6"/>
          </reference>
          <reference field="1" count="1" selected="0">
            <x v="0"/>
          </reference>
        </references>
      </pivotArea>
    </chartFormat>
    <chartFormat chart="4" format="25">
      <pivotArea type="data" outline="0" fieldPosition="0">
        <references count="3">
          <reference field="4294967294" count="1" selected="0">
            <x v="1"/>
          </reference>
          <reference field="0" count="1" selected="0">
            <x v="7"/>
          </reference>
          <reference field="1" count="1" selected="0">
            <x v="0"/>
          </reference>
        </references>
      </pivotArea>
    </chartFormat>
    <chartFormat chart="4" format="26">
      <pivotArea type="data" outline="0" fieldPosition="0">
        <references count="3">
          <reference field="4294967294" count="1" selected="0">
            <x v="1"/>
          </reference>
          <reference field="0" count="1" selected="0">
            <x v="8"/>
          </reference>
          <reference field="1" count="1" selected="0">
            <x v="0"/>
          </reference>
        </references>
      </pivotArea>
    </chartFormat>
    <chartFormat chart="4" format="27">
      <pivotArea type="data" outline="0" fieldPosition="0">
        <references count="3">
          <reference field="4294967294" count="1" selected="0">
            <x v="1"/>
          </reference>
          <reference field="0" count="1" selected="0">
            <x v="9"/>
          </reference>
          <reference field="1" count="1" selected="0">
            <x v="0"/>
          </reference>
        </references>
      </pivotArea>
    </chartFormat>
    <chartFormat chart="4" format="28">
      <pivotArea type="data" outline="0" fieldPosition="0">
        <references count="3">
          <reference field="4294967294" count="1" selected="0">
            <x v="1"/>
          </reference>
          <reference field="0" count="1" selected="0">
            <x v="10"/>
          </reference>
          <reference field="1" count="1" selected="0">
            <x v="0"/>
          </reference>
        </references>
      </pivotArea>
    </chartFormat>
    <chartFormat chart="4" format="29">
      <pivotArea type="data" outline="0" fieldPosition="0">
        <references count="3">
          <reference field="4294967294" count="1" selected="0">
            <x v="1"/>
          </reference>
          <reference field="0" count="1" selected="0">
            <x v="11"/>
          </reference>
          <reference field="1" count="1" selected="0">
            <x v="0"/>
          </reference>
        </references>
      </pivotArea>
    </chartFormat>
    <chartFormat chart="4" format="30">
      <pivotArea type="data" outline="0" fieldPosition="0">
        <references count="3">
          <reference field="4294967294" count="1" selected="0">
            <x v="0"/>
          </reference>
          <reference field="0" count="1" selected="0">
            <x v="0"/>
          </reference>
          <reference field="1" count="1" selected="0">
            <x v="1"/>
          </reference>
        </references>
      </pivotArea>
    </chartFormat>
    <chartFormat chart="4" format="31">
      <pivotArea type="data" outline="0" fieldPosition="0">
        <references count="3">
          <reference field="4294967294" count="1" selected="0">
            <x v="0"/>
          </reference>
          <reference field="0" count="1" selected="0">
            <x v="1"/>
          </reference>
          <reference field="1" count="1" selected="0">
            <x v="1"/>
          </reference>
        </references>
      </pivotArea>
    </chartFormat>
    <chartFormat chart="4" format="32">
      <pivotArea type="data" outline="0" fieldPosition="0">
        <references count="3">
          <reference field="4294967294" count="1" selected="0">
            <x v="0"/>
          </reference>
          <reference field="0" count="1" selected="0">
            <x v="2"/>
          </reference>
          <reference field="1" count="1" selected="0">
            <x v="1"/>
          </reference>
        </references>
      </pivotArea>
    </chartFormat>
    <chartFormat chart="4" format="33">
      <pivotArea type="data" outline="0" fieldPosition="0">
        <references count="3">
          <reference field="4294967294" count="1" selected="0">
            <x v="0"/>
          </reference>
          <reference field="0" count="1" selected="0">
            <x v="3"/>
          </reference>
          <reference field="1" count="1" selected="0">
            <x v="1"/>
          </reference>
        </references>
      </pivotArea>
    </chartFormat>
    <chartFormat chart="4" format="34">
      <pivotArea type="data" outline="0" fieldPosition="0">
        <references count="3">
          <reference field="4294967294" count="1" selected="0">
            <x v="0"/>
          </reference>
          <reference field="0" count="1" selected="0">
            <x v="4"/>
          </reference>
          <reference field="1" count="1" selected="0">
            <x v="1"/>
          </reference>
        </references>
      </pivotArea>
    </chartFormat>
    <chartFormat chart="4" format="35">
      <pivotArea type="data" outline="0" fieldPosition="0">
        <references count="3">
          <reference field="4294967294" count="1" selected="0">
            <x v="0"/>
          </reference>
          <reference field="0" count="1" selected="0">
            <x v="5"/>
          </reference>
          <reference field="1" count="1" selected="0">
            <x v="1"/>
          </reference>
        </references>
      </pivotArea>
    </chartFormat>
    <chartFormat chart="4" format="36">
      <pivotArea type="data" outline="0" fieldPosition="0">
        <references count="3">
          <reference field="4294967294" count="1" selected="0">
            <x v="0"/>
          </reference>
          <reference field="0" count="1" selected="0">
            <x v="6"/>
          </reference>
          <reference field="1" count="1" selected="0">
            <x v="1"/>
          </reference>
        </references>
      </pivotArea>
    </chartFormat>
    <chartFormat chart="4" format="37">
      <pivotArea type="data" outline="0" fieldPosition="0">
        <references count="3">
          <reference field="4294967294" count="1" selected="0">
            <x v="0"/>
          </reference>
          <reference field="0" count="1" selected="0">
            <x v="7"/>
          </reference>
          <reference field="1" count="1" selected="0">
            <x v="1"/>
          </reference>
        </references>
      </pivotArea>
    </chartFormat>
    <chartFormat chart="4" format="38">
      <pivotArea type="data" outline="0" fieldPosition="0">
        <references count="3">
          <reference field="4294967294" count="1" selected="0">
            <x v="0"/>
          </reference>
          <reference field="0" count="1" selected="0">
            <x v="8"/>
          </reference>
          <reference field="1" count="1" selected="0">
            <x v="1"/>
          </reference>
        </references>
      </pivotArea>
    </chartFormat>
    <chartFormat chart="4" format="39">
      <pivotArea type="data" outline="0" fieldPosition="0">
        <references count="3">
          <reference field="4294967294" count="1" selected="0">
            <x v="0"/>
          </reference>
          <reference field="0" count="1" selected="0">
            <x v="9"/>
          </reference>
          <reference field="1" count="1" selected="0">
            <x v="1"/>
          </reference>
        </references>
      </pivotArea>
    </chartFormat>
    <chartFormat chart="4" format="40">
      <pivotArea type="data" outline="0" fieldPosition="0">
        <references count="3">
          <reference field="4294967294" count="1" selected="0">
            <x v="0"/>
          </reference>
          <reference field="0" count="1" selected="0">
            <x v="10"/>
          </reference>
          <reference field="1" count="1" selected="0">
            <x v="1"/>
          </reference>
        </references>
      </pivotArea>
    </chartFormat>
    <chartFormat chart="4" format="41">
      <pivotArea type="data" outline="0" fieldPosition="0">
        <references count="3">
          <reference field="4294967294" count="1" selected="0">
            <x v="0"/>
          </reference>
          <reference field="0" count="1" selected="0">
            <x v="11"/>
          </reference>
          <reference field="1" count="1" selected="0">
            <x v="1"/>
          </reference>
        </references>
      </pivotArea>
    </chartFormat>
    <chartFormat chart="4" format="42">
      <pivotArea type="data" outline="0" fieldPosition="0">
        <references count="3">
          <reference field="4294967294" count="1" selected="0">
            <x v="1"/>
          </reference>
          <reference field="0" count="1" selected="0">
            <x v="0"/>
          </reference>
          <reference field="1" count="1" selected="0">
            <x v="1"/>
          </reference>
        </references>
      </pivotArea>
    </chartFormat>
    <chartFormat chart="4" format="43">
      <pivotArea type="data" outline="0" fieldPosition="0">
        <references count="3">
          <reference field="4294967294" count="1" selected="0">
            <x v="1"/>
          </reference>
          <reference field="0" count="1" selected="0">
            <x v="1"/>
          </reference>
          <reference field="1" count="1" selected="0">
            <x v="1"/>
          </reference>
        </references>
      </pivotArea>
    </chartFormat>
    <chartFormat chart="4" format="44">
      <pivotArea type="data" outline="0" fieldPosition="0">
        <references count="3">
          <reference field="4294967294" count="1" selected="0">
            <x v="1"/>
          </reference>
          <reference field="0" count="1" selected="0">
            <x v="2"/>
          </reference>
          <reference field="1" count="1" selected="0">
            <x v="1"/>
          </reference>
        </references>
      </pivotArea>
    </chartFormat>
    <chartFormat chart="4" format="45">
      <pivotArea type="data" outline="0" fieldPosition="0">
        <references count="3">
          <reference field="4294967294" count="1" selected="0">
            <x v="1"/>
          </reference>
          <reference field="0" count="1" selected="0">
            <x v="3"/>
          </reference>
          <reference field="1" count="1" selected="0">
            <x v="1"/>
          </reference>
        </references>
      </pivotArea>
    </chartFormat>
    <chartFormat chart="4" format="46">
      <pivotArea type="data" outline="0" fieldPosition="0">
        <references count="3">
          <reference field="4294967294" count="1" selected="0">
            <x v="1"/>
          </reference>
          <reference field="0" count="1" selected="0">
            <x v="4"/>
          </reference>
          <reference field="1" count="1" selected="0">
            <x v="1"/>
          </reference>
        </references>
      </pivotArea>
    </chartFormat>
    <chartFormat chart="4" format="47">
      <pivotArea type="data" outline="0" fieldPosition="0">
        <references count="3">
          <reference field="4294967294" count="1" selected="0">
            <x v="1"/>
          </reference>
          <reference field="0" count="1" selected="0">
            <x v="5"/>
          </reference>
          <reference field="1" count="1" selected="0">
            <x v="1"/>
          </reference>
        </references>
      </pivotArea>
    </chartFormat>
    <chartFormat chart="4" format="48">
      <pivotArea type="data" outline="0" fieldPosition="0">
        <references count="3">
          <reference field="4294967294" count="1" selected="0">
            <x v="1"/>
          </reference>
          <reference field="0" count="1" selected="0">
            <x v="6"/>
          </reference>
          <reference field="1" count="1" selected="0">
            <x v="1"/>
          </reference>
        </references>
      </pivotArea>
    </chartFormat>
    <chartFormat chart="4" format="49">
      <pivotArea type="data" outline="0" fieldPosition="0">
        <references count="3">
          <reference field="4294967294" count="1" selected="0">
            <x v="1"/>
          </reference>
          <reference field="0" count="1" selected="0">
            <x v="7"/>
          </reference>
          <reference field="1" count="1" selected="0">
            <x v="1"/>
          </reference>
        </references>
      </pivotArea>
    </chartFormat>
    <chartFormat chart="4" format="50">
      <pivotArea type="data" outline="0" fieldPosition="0">
        <references count="3">
          <reference field="4294967294" count="1" selected="0">
            <x v="1"/>
          </reference>
          <reference field="0" count="1" selected="0">
            <x v="8"/>
          </reference>
          <reference field="1" count="1" selected="0">
            <x v="1"/>
          </reference>
        </references>
      </pivotArea>
    </chartFormat>
    <chartFormat chart="4" format="51">
      <pivotArea type="data" outline="0" fieldPosition="0">
        <references count="3">
          <reference field="4294967294" count="1" selected="0">
            <x v="1"/>
          </reference>
          <reference field="0" count="1" selected="0">
            <x v="9"/>
          </reference>
          <reference field="1" count="1" selected="0">
            <x v="1"/>
          </reference>
        </references>
      </pivotArea>
    </chartFormat>
    <chartFormat chart="4" format="52">
      <pivotArea type="data" outline="0" fieldPosition="0">
        <references count="3">
          <reference field="4294967294" count="1" selected="0">
            <x v="1"/>
          </reference>
          <reference field="0" count="1" selected="0">
            <x v="10"/>
          </reference>
          <reference field="1" count="1" selected="0">
            <x v="1"/>
          </reference>
        </references>
      </pivotArea>
    </chartFormat>
    <chartFormat chart="4" format="53">
      <pivotArea type="data" outline="0" fieldPosition="0">
        <references count="3">
          <reference field="4294967294" count="1" selected="0">
            <x v="1"/>
          </reference>
          <reference field="0" count="1" selected="0">
            <x v="11"/>
          </reference>
          <reference field="1" count="1" selected="0">
            <x v="1"/>
          </reference>
        </references>
      </pivotArea>
    </chartFormat>
    <chartFormat chart="4" format="54">
      <pivotArea type="data" outline="0" fieldPosition="0">
        <references count="3">
          <reference field="4294967294" count="1" selected="0">
            <x v="0"/>
          </reference>
          <reference field="0" count="1" selected="0">
            <x v="0"/>
          </reference>
          <reference field="1" count="1" selected="0">
            <x v="2"/>
          </reference>
        </references>
      </pivotArea>
    </chartFormat>
    <chartFormat chart="4" format="55">
      <pivotArea type="data" outline="0" fieldPosition="0">
        <references count="3">
          <reference field="4294967294" count="1" selected="0">
            <x v="0"/>
          </reference>
          <reference field="0" count="1" selected="0">
            <x v="1"/>
          </reference>
          <reference field="1" count="1" selected="0">
            <x v="2"/>
          </reference>
        </references>
      </pivotArea>
    </chartFormat>
    <chartFormat chart="4" format="56">
      <pivotArea type="data" outline="0" fieldPosition="0">
        <references count="3">
          <reference field="4294967294" count="1" selected="0">
            <x v="0"/>
          </reference>
          <reference field="0" count="1" selected="0">
            <x v="2"/>
          </reference>
          <reference field="1" count="1" selected="0">
            <x v="2"/>
          </reference>
        </references>
      </pivotArea>
    </chartFormat>
    <chartFormat chart="4" format="57">
      <pivotArea type="data" outline="0" fieldPosition="0">
        <references count="3">
          <reference field="4294967294" count="1" selected="0">
            <x v="0"/>
          </reference>
          <reference field="0" count="1" selected="0">
            <x v="3"/>
          </reference>
          <reference field="1" count="1" selected="0">
            <x v="2"/>
          </reference>
        </references>
      </pivotArea>
    </chartFormat>
    <chartFormat chart="4" format="58">
      <pivotArea type="data" outline="0" fieldPosition="0">
        <references count="3">
          <reference field="4294967294" count="1" selected="0">
            <x v="0"/>
          </reference>
          <reference field="0" count="1" selected="0">
            <x v="4"/>
          </reference>
          <reference field="1" count="1" selected="0">
            <x v="2"/>
          </reference>
        </references>
      </pivotArea>
    </chartFormat>
    <chartFormat chart="4" format="59">
      <pivotArea type="data" outline="0" fieldPosition="0">
        <references count="3">
          <reference field="4294967294" count="1" selected="0">
            <x v="0"/>
          </reference>
          <reference field="0" count="1" selected="0">
            <x v="5"/>
          </reference>
          <reference field="1" count="1" selected="0">
            <x v="2"/>
          </reference>
        </references>
      </pivotArea>
    </chartFormat>
    <chartFormat chart="4" format="60">
      <pivotArea type="data" outline="0" fieldPosition="0">
        <references count="3">
          <reference field="4294967294" count="1" selected="0">
            <x v="0"/>
          </reference>
          <reference field="0" count="1" selected="0">
            <x v="6"/>
          </reference>
          <reference field="1" count="1" selected="0">
            <x v="2"/>
          </reference>
        </references>
      </pivotArea>
    </chartFormat>
    <chartFormat chart="4" format="61">
      <pivotArea type="data" outline="0" fieldPosition="0">
        <references count="3">
          <reference field="4294967294" count="1" selected="0">
            <x v="0"/>
          </reference>
          <reference field="0" count="1" selected="0">
            <x v="7"/>
          </reference>
          <reference field="1" count="1" selected="0">
            <x v="2"/>
          </reference>
        </references>
      </pivotArea>
    </chartFormat>
    <chartFormat chart="4" format="62">
      <pivotArea type="data" outline="0" fieldPosition="0">
        <references count="3">
          <reference field="4294967294" count="1" selected="0">
            <x v="0"/>
          </reference>
          <reference field="0" count="1" selected="0">
            <x v="8"/>
          </reference>
          <reference field="1" count="1" selected="0">
            <x v="2"/>
          </reference>
        </references>
      </pivotArea>
    </chartFormat>
    <chartFormat chart="4" format="63">
      <pivotArea type="data" outline="0" fieldPosition="0">
        <references count="3">
          <reference field="4294967294" count="1" selected="0">
            <x v="0"/>
          </reference>
          <reference field="0" count="1" selected="0">
            <x v="9"/>
          </reference>
          <reference field="1" count="1" selected="0">
            <x v="2"/>
          </reference>
        </references>
      </pivotArea>
    </chartFormat>
    <chartFormat chart="4" format="64">
      <pivotArea type="data" outline="0" fieldPosition="0">
        <references count="3">
          <reference field="4294967294" count="1" selected="0">
            <x v="0"/>
          </reference>
          <reference field="0" count="1" selected="0">
            <x v="10"/>
          </reference>
          <reference field="1" count="1" selected="0">
            <x v="2"/>
          </reference>
        </references>
      </pivotArea>
    </chartFormat>
    <chartFormat chart="4" format="65">
      <pivotArea type="data" outline="0" fieldPosition="0">
        <references count="3">
          <reference field="4294967294" count="1" selected="0">
            <x v="0"/>
          </reference>
          <reference field="0" count="1" selected="0">
            <x v="11"/>
          </reference>
          <reference field="1" count="1" selected="0">
            <x v="2"/>
          </reference>
        </references>
      </pivotArea>
    </chartFormat>
    <chartFormat chart="4" format="66">
      <pivotArea type="data" outline="0" fieldPosition="0">
        <references count="3">
          <reference field="4294967294" count="1" selected="0">
            <x v="1"/>
          </reference>
          <reference field="0" count="1" selected="0">
            <x v="0"/>
          </reference>
          <reference field="1" count="1" selected="0">
            <x v="2"/>
          </reference>
        </references>
      </pivotArea>
    </chartFormat>
    <chartFormat chart="4" format="67">
      <pivotArea type="data" outline="0" fieldPosition="0">
        <references count="3">
          <reference field="4294967294" count="1" selected="0">
            <x v="1"/>
          </reference>
          <reference field="0" count="1" selected="0">
            <x v="1"/>
          </reference>
          <reference field="1" count="1" selected="0">
            <x v="2"/>
          </reference>
        </references>
      </pivotArea>
    </chartFormat>
    <chartFormat chart="4" format="68">
      <pivotArea type="data" outline="0" fieldPosition="0">
        <references count="3">
          <reference field="4294967294" count="1" selected="0">
            <x v="1"/>
          </reference>
          <reference field="0" count="1" selected="0">
            <x v="2"/>
          </reference>
          <reference field="1" count="1" selected="0">
            <x v="2"/>
          </reference>
        </references>
      </pivotArea>
    </chartFormat>
    <chartFormat chart="4" format="69">
      <pivotArea type="data" outline="0" fieldPosition="0">
        <references count="3">
          <reference field="4294967294" count="1" selected="0">
            <x v="1"/>
          </reference>
          <reference field="0" count="1" selected="0">
            <x v="3"/>
          </reference>
          <reference field="1" count="1" selected="0">
            <x v="2"/>
          </reference>
        </references>
      </pivotArea>
    </chartFormat>
    <chartFormat chart="4" format="70">
      <pivotArea type="data" outline="0" fieldPosition="0">
        <references count="3">
          <reference field="4294967294" count="1" selected="0">
            <x v="1"/>
          </reference>
          <reference field="0" count="1" selected="0">
            <x v="4"/>
          </reference>
          <reference field="1" count="1" selected="0">
            <x v="2"/>
          </reference>
        </references>
      </pivotArea>
    </chartFormat>
    <chartFormat chart="4" format="71">
      <pivotArea type="data" outline="0" fieldPosition="0">
        <references count="3">
          <reference field="4294967294" count="1" selected="0">
            <x v="1"/>
          </reference>
          <reference field="0" count="1" selected="0">
            <x v="5"/>
          </reference>
          <reference field="1" count="1" selected="0">
            <x v="2"/>
          </reference>
        </references>
      </pivotArea>
    </chartFormat>
    <chartFormat chart="4" format="72">
      <pivotArea type="data" outline="0" fieldPosition="0">
        <references count="3">
          <reference field="4294967294" count="1" selected="0">
            <x v="1"/>
          </reference>
          <reference field="0" count="1" selected="0">
            <x v="6"/>
          </reference>
          <reference field="1" count="1" selected="0">
            <x v="2"/>
          </reference>
        </references>
      </pivotArea>
    </chartFormat>
    <chartFormat chart="4" format="73">
      <pivotArea type="data" outline="0" fieldPosition="0">
        <references count="3">
          <reference field="4294967294" count="1" selected="0">
            <x v="1"/>
          </reference>
          <reference field="0" count="1" selected="0">
            <x v="7"/>
          </reference>
          <reference field="1" count="1" selected="0">
            <x v="2"/>
          </reference>
        </references>
      </pivotArea>
    </chartFormat>
    <chartFormat chart="4" format="74">
      <pivotArea type="data" outline="0" fieldPosition="0">
        <references count="3">
          <reference field="4294967294" count="1" selected="0">
            <x v="1"/>
          </reference>
          <reference field="0" count="1" selected="0">
            <x v="8"/>
          </reference>
          <reference field="1" count="1" selected="0">
            <x v="2"/>
          </reference>
        </references>
      </pivotArea>
    </chartFormat>
    <chartFormat chart="4" format="75">
      <pivotArea type="data" outline="0" fieldPosition="0">
        <references count="3">
          <reference field="4294967294" count="1" selected="0">
            <x v="1"/>
          </reference>
          <reference field="0" count="1" selected="0">
            <x v="9"/>
          </reference>
          <reference field="1" count="1" selected="0">
            <x v="2"/>
          </reference>
        </references>
      </pivotArea>
    </chartFormat>
    <chartFormat chart="4" format="76">
      <pivotArea type="data" outline="0" fieldPosition="0">
        <references count="3">
          <reference field="4294967294" count="1" selected="0">
            <x v="1"/>
          </reference>
          <reference field="0" count="1" selected="0">
            <x v="10"/>
          </reference>
          <reference field="1" count="1" selected="0">
            <x v="2"/>
          </reference>
        </references>
      </pivotArea>
    </chartFormat>
    <chartFormat chart="4" format="77">
      <pivotArea type="data" outline="0" fieldPosition="0">
        <references count="3">
          <reference field="4294967294" count="1" selected="0">
            <x v="1"/>
          </reference>
          <reference field="0" count="1" selected="0">
            <x v="11"/>
          </reference>
          <reference field="1" count="1" selected="0">
            <x v="2"/>
          </reference>
        </references>
      </pivotArea>
    </chartFormat>
    <chartFormat chart="13" format="0" series="1">
      <pivotArea type="data" outline="0" fieldPosition="0">
        <references count="2">
          <reference field="4294967294" count="1" selected="0">
            <x v="0"/>
          </reference>
          <reference field="1" count="1" selected="0">
            <x v="2"/>
          </reference>
        </references>
      </pivotArea>
    </chartFormat>
    <chartFormat chart="13" format="1" series="1">
      <pivotArea type="data" outline="0" fieldPosition="0">
        <references count="2">
          <reference field="4294967294" count="1" selected="0">
            <x v="1"/>
          </reference>
          <reference field="1" count="1" selected="0">
            <x v="2"/>
          </reference>
        </references>
      </pivotArea>
    </chartFormat>
    <chartFormat chart="15" format="0" series="1">
      <pivotArea type="data" outline="0" fieldPosition="0">
        <references count="2">
          <reference field="4294967294" count="1" selected="0">
            <x v="0"/>
          </reference>
          <reference field="1" count="1" selected="0">
            <x v="2"/>
          </reference>
        </references>
      </pivotArea>
    </chartFormat>
    <chartFormat chart="15" format="1" series="1">
      <pivotArea type="data" outline="0" fieldPosition="0">
        <references count="2">
          <reference field="4294967294" count="1" selected="0">
            <x v="1"/>
          </reference>
          <reference field="1" count="1" selected="0">
            <x v="2"/>
          </reference>
        </references>
      </pivotArea>
    </chartFormat>
    <chartFormat chart="17" format="0" series="1">
      <pivotArea type="data" outline="0" fieldPosition="0">
        <references count="2">
          <reference field="4294967294" count="1" selected="0">
            <x v="0"/>
          </reference>
          <reference field="1" count="1" selected="0">
            <x v="2"/>
          </reference>
        </references>
      </pivotArea>
    </chartFormat>
    <chartFormat chart="17" format="1" series="1">
      <pivotArea type="data" outline="0" fieldPosition="0">
        <references count="2">
          <reference field="4294967294" count="1" selected="0">
            <x v="1"/>
          </reference>
          <reference field="1" count="1" selected="0">
            <x v="2"/>
          </reference>
        </references>
      </pivotArea>
    </chartFormat>
    <chartFormat chart="17" format="2">
      <pivotArea type="data" outline="0" fieldPosition="0">
        <references count="3">
          <reference field="4294967294" count="1" selected="0">
            <x v="0"/>
          </reference>
          <reference field="0" count="1" selected="0">
            <x v="0"/>
          </reference>
          <reference field="1" count="1" selected="0">
            <x v="2"/>
          </reference>
        </references>
      </pivotArea>
    </chartFormat>
    <chartFormat chart="17" format="3">
      <pivotArea type="data" outline="0" fieldPosition="0">
        <references count="3">
          <reference field="4294967294" count="1" selected="0">
            <x v="0"/>
          </reference>
          <reference field="0" count="1" selected="0">
            <x v="1"/>
          </reference>
          <reference field="1" count="1" selected="0">
            <x v="2"/>
          </reference>
        </references>
      </pivotArea>
    </chartFormat>
    <chartFormat chart="17" format="4">
      <pivotArea type="data" outline="0" fieldPosition="0">
        <references count="3">
          <reference field="4294967294" count="1" selected="0">
            <x v="0"/>
          </reference>
          <reference field="0" count="1" selected="0">
            <x v="2"/>
          </reference>
          <reference field="1" count="1" selected="0">
            <x v="2"/>
          </reference>
        </references>
      </pivotArea>
    </chartFormat>
    <chartFormat chart="17" format="5">
      <pivotArea type="data" outline="0" fieldPosition="0">
        <references count="3">
          <reference field="4294967294" count="1" selected="0">
            <x v="0"/>
          </reference>
          <reference field="0" count="1" selected="0">
            <x v="3"/>
          </reference>
          <reference field="1" count="1" selected="0">
            <x v="2"/>
          </reference>
        </references>
      </pivotArea>
    </chartFormat>
    <chartFormat chart="17" format="6">
      <pivotArea type="data" outline="0" fieldPosition="0">
        <references count="3">
          <reference field="4294967294" count="1" selected="0">
            <x v="0"/>
          </reference>
          <reference field="0" count="1" selected="0">
            <x v="4"/>
          </reference>
          <reference field="1" count="1" selected="0">
            <x v="2"/>
          </reference>
        </references>
      </pivotArea>
    </chartFormat>
    <chartFormat chart="17" format="7">
      <pivotArea type="data" outline="0" fieldPosition="0">
        <references count="3">
          <reference field="4294967294" count="1" selected="0">
            <x v="0"/>
          </reference>
          <reference field="0" count="1" selected="0">
            <x v="5"/>
          </reference>
          <reference field="1" count="1" selected="0">
            <x v="2"/>
          </reference>
        </references>
      </pivotArea>
    </chartFormat>
    <chartFormat chart="17" format="8">
      <pivotArea type="data" outline="0" fieldPosition="0">
        <references count="3">
          <reference field="4294967294" count="1" selected="0">
            <x v="0"/>
          </reference>
          <reference field="0" count="1" selected="0">
            <x v="6"/>
          </reference>
          <reference field="1" count="1" selected="0">
            <x v="2"/>
          </reference>
        </references>
      </pivotArea>
    </chartFormat>
    <chartFormat chart="17" format="9">
      <pivotArea type="data" outline="0" fieldPosition="0">
        <references count="3">
          <reference field="4294967294" count="1" selected="0">
            <x v="0"/>
          </reference>
          <reference field="0" count="1" selected="0">
            <x v="7"/>
          </reference>
          <reference field="1" count="1" selected="0">
            <x v="2"/>
          </reference>
        </references>
      </pivotArea>
    </chartFormat>
    <chartFormat chart="17" format="10">
      <pivotArea type="data" outline="0" fieldPosition="0">
        <references count="3">
          <reference field="4294967294" count="1" selected="0">
            <x v="0"/>
          </reference>
          <reference field="0" count="1" selected="0">
            <x v="8"/>
          </reference>
          <reference field="1" count="1" selected="0">
            <x v="2"/>
          </reference>
        </references>
      </pivotArea>
    </chartFormat>
    <chartFormat chart="17" format="11">
      <pivotArea type="data" outline="0" fieldPosition="0">
        <references count="3">
          <reference field="4294967294" count="1" selected="0">
            <x v="0"/>
          </reference>
          <reference field="0" count="1" selected="0">
            <x v="9"/>
          </reference>
          <reference field="1" count="1" selected="0">
            <x v="2"/>
          </reference>
        </references>
      </pivotArea>
    </chartFormat>
    <chartFormat chart="17" format="12">
      <pivotArea type="data" outline="0" fieldPosition="0">
        <references count="3">
          <reference field="4294967294" count="1" selected="0">
            <x v="0"/>
          </reference>
          <reference field="0" count="1" selected="0">
            <x v="10"/>
          </reference>
          <reference field="1" count="1" selected="0">
            <x v="2"/>
          </reference>
        </references>
      </pivotArea>
    </chartFormat>
    <chartFormat chart="17" format="13">
      <pivotArea type="data" outline="0" fieldPosition="0">
        <references count="3">
          <reference field="4294967294" count="1" selected="0">
            <x v="1"/>
          </reference>
          <reference field="0" count="1" selected="0">
            <x v="0"/>
          </reference>
          <reference field="1" count="1" selected="0">
            <x v="2"/>
          </reference>
        </references>
      </pivotArea>
    </chartFormat>
    <chartFormat chart="17" format="14">
      <pivotArea type="data" outline="0" fieldPosition="0">
        <references count="3">
          <reference field="4294967294" count="1" selected="0">
            <x v="1"/>
          </reference>
          <reference field="0" count="1" selected="0">
            <x v="1"/>
          </reference>
          <reference field="1" count="1" selected="0">
            <x v="2"/>
          </reference>
        </references>
      </pivotArea>
    </chartFormat>
    <chartFormat chart="17" format="15">
      <pivotArea type="data" outline="0" fieldPosition="0">
        <references count="3">
          <reference field="4294967294" count="1" selected="0">
            <x v="1"/>
          </reference>
          <reference field="0" count="1" selected="0">
            <x v="2"/>
          </reference>
          <reference field="1" count="1" selected="0">
            <x v="2"/>
          </reference>
        </references>
      </pivotArea>
    </chartFormat>
    <chartFormat chart="17" format="16">
      <pivotArea type="data" outline="0" fieldPosition="0">
        <references count="3">
          <reference field="4294967294" count="1" selected="0">
            <x v="1"/>
          </reference>
          <reference field="0" count="1" selected="0">
            <x v="3"/>
          </reference>
          <reference field="1" count="1" selected="0">
            <x v="2"/>
          </reference>
        </references>
      </pivotArea>
    </chartFormat>
    <chartFormat chart="17" format="17">
      <pivotArea type="data" outline="0" fieldPosition="0">
        <references count="3">
          <reference field="4294967294" count="1" selected="0">
            <x v="1"/>
          </reference>
          <reference field="0" count="1" selected="0">
            <x v="4"/>
          </reference>
          <reference field="1" count="1" selected="0">
            <x v="2"/>
          </reference>
        </references>
      </pivotArea>
    </chartFormat>
    <chartFormat chart="17" format="18">
      <pivotArea type="data" outline="0" fieldPosition="0">
        <references count="3">
          <reference field="4294967294" count="1" selected="0">
            <x v="1"/>
          </reference>
          <reference field="0" count="1" selected="0">
            <x v="5"/>
          </reference>
          <reference field="1" count="1" selected="0">
            <x v="2"/>
          </reference>
        </references>
      </pivotArea>
    </chartFormat>
    <chartFormat chart="17" format="19">
      <pivotArea type="data" outline="0" fieldPosition="0">
        <references count="3">
          <reference field="4294967294" count="1" selected="0">
            <x v="1"/>
          </reference>
          <reference field="0" count="1" selected="0">
            <x v="6"/>
          </reference>
          <reference field="1" count="1" selected="0">
            <x v="2"/>
          </reference>
        </references>
      </pivotArea>
    </chartFormat>
    <chartFormat chart="17" format="20">
      <pivotArea type="data" outline="0" fieldPosition="0">
        <references count="3">
          <reference field="4294967294" count="1" selected="0">
            <x v="1"/>
          </reference>
          <reference field="0" count="1" selected="0">
            <x v="7"/>
          </reference>
          <reference field="1" count="1" selected="0">
            <x v="2"/>
          </reference>
        </references>
      </pivotArea>
    </chartFormat>
    <chartFormat chart="17" format="21">
      <pivotArea type="data" outline="0" fieldPosition="0">
        <references count="3">
          <reference field="4294967294" count="1" selected="0">
            <x v="1"/>
          </reference>
          <reference field="0" count="1" selected="0">
            <x v="8"/>
          </reference>
          <reference field="1" count="1" selected="0">
            <x v="2"/>
          </reference>
        </references>
      </pivotArea>
    </chartFormat>
    <chartFormat chart="17" format="22">
      <pivotArea type="data" outline="0" fieldPosition="0">
        <references count="3">
          <reference field="4294967294" count="1" selected="0">
            <x v="1"/>
          </reference>
          <reference field="0" count="1" selected="0">
            <x v="9"/>
          </reference>
          <reference field="1" count="1" selected="0">
            <x v="2"/>
          </reference>
        </references>
      </pivotArea>
    </chartFormat>
    <chartFormat chart="17" format="23">
      <pivotArea type="data" outline="0" fieldPosition="0">
        <references count="3">
          <reference field="4294967294" count="1" selected="0">
            <x v="1"/>
          </reference>
          <reference field="0" count="1" selected="0">
            <x v="10"/>
          </reference>
          <reference field="1" count="1" selected="0">
            <x v="2"/>
          </reference>
        </references>
      </pivotArea>
    </chartFormat>
    <chartFormat chart="17" format="24" series="1">
      <pivotArea type="data" outline="0" fieldPosition="0">
        <references count="2">
          <reference field="4294967294" count="1" selected="0">
            <x v="0"/>
          </reference>
          <reference field="1" count="1" selected="0">
            <x v="0"/>
          </reference>
        </references>
      </pivotArea>
    </chartFormat>
    <chartFormat chart="17" format="25" series="1">
      <pivotArea type="data" outline="0" fieldPosition="0">
        <references count="2">
          <reference field="4294967294" count="1" selected="0">
            <x v="1"/>
          </reference>
          <reference field="1" count="1" selected="0">
            <x v="0"/>
          </reference>
        </references>
      </pivotArea>
    </chartFormat>
    <chartFormat chart="15" format="2" series="1">
      <pivotArea type="data" outline="0" fieldPosition="0">
        <references count="2">
          <reference field="4294967294" count="1" selected="0">
            <x v="0"/>
          </reference>
          <reference field="1" count="1" selected="0">
            <x v="0"/>
          </reference>
        </references>
      </pivotArea>
    </chartFormat>
    <chartFormat chart="15" format="3" series="1">
      <pivotArea type="data" outline="0" fieldPosition="0">
        <references count="2">
          <reference field="4294967294" count="1" selected="0">
            <x v="1"/>
          </reference>
          <reference field="1" count="1" selected="0">
            <x v="0"/>
          </reference>
        </references>
      </pivotArea>
    </chartFormat>
    <chartFormat chart="13" format="2" series="1">
      <pivotArea type="data" outline="0" fieldPosition="0">
        <references count="2">
          <reference field="4294967294" count="1" selected="0">
            <x v="0"/>
          </reference>
          <reference field="1" count="1" selected="0">
            <x v="0"/>
          </reference>
        </references>
      </pivotArea>
    </chartFormat>
    <chartFormat chart="13" format="3" series="1">
      <pivotArea type="data" outline="0" fieldPosition="0">
        <references count="2">
          <reference field="4294967294" count="1" selected="0">
            <x v="1"/>
          </reference>
          <reference field="1" count="1" selected="0">
            <x v="0"/>
          </reference>
        </references>
      </pivotArea>
    </chartFormat>
    <chartFormat chart="20" format="6" series="1">
      <pivotArea type="data" outline="0" fieldPosition="0">
        <references count="2">
          <reference field="4294967294" count="1" selected="0">
            <x v="0"/>
          </reference>
          <reference field="1" count="1" selected="0">
            <x v="0"/>
          </reference>
        </references>
      </pivotArea>
    </chartFormat>
    <chartFormat chart="20" format="7" series="1">
      <pivotArea type="data" outline="0" fieldPosition="0">
        <references count="2">
          <reference field="4294967294" count="1" selected="0">
            <x v="1"/>
          </reference>
          <reference field="1" count="1" selected="0">
            <x v="0"/>
          </reference>
        </references>
      </pivotArea>
    </chartFormat>
    <chartFormat chart="22" format="6" series="1">
      <pivotArea type="data" outline="0" fieldPosition="0">
        <references count="2">
          <reference field="4294967294" count="1" selected="0">
            <x v="0"/>
          </reference>
          <reference field="1" count="1" selected="0">
            <x v="0"/>
          </reference>
        </references>
      </pivotArea>
    </chartFormat>
    <chartFormat chart="22" format="7" series="1">
      <pivotArea type="data" outline="0" fieldPosition="0">
        <references count="2">
          <reference field="4294967294" count="1" selected="0">
            <x v="1"/>
          </reference>
          <reference field="1" count="1" selected="0">
            <x v="0"/>
          </reference>
        </references>
      </pivotArea>
    </chartFormat>
    <chartFormat chart="22" format="8" series="1">
      <pivotArea type="data" outline="0" fieldPosition="0">
        <references count="2">
          <reference field="4294967294" count="1" selected="0">
            <x v="0"/>
          </reference>
          <reference field="1" count="1" selected="0">
            <x v="2"/>
          </reference>
        </references>
      </pivotArea>
    </chartFormat>
    <chartFormat chart="22" format="9" series="1">
      <pivotArea type="data" outline="0" fieldPosition="0">
        <references count="2">
          <reference field="4294967294" count="1" selected="0">
            <x v="1"/>
          </reference>
          <reference field="1" count="1" selected="0">
            <x v="2"/>
          </reference>
        </references>
      </pivotArea>
    </chartFormat>
    <chartFormat chart="20" format="8" series="1">
      <pivotArea type="data" outline="0" fieldPosition="0">
        <references count="2">
          <reference field="4294967294" count="1" selected="0">
            <x v="0"/>
          </reference>
          <reference field="1" count="1" selected="0">
            <x v="2"/>
          </reference>
        </references>
      </pivotArea>
    </chartFormat>
    <chartFormat chart="20" format="9" series="1">
      <pivotArea type="data" outline="0" fieldPosition="0">
        <references count="2">
          <reference field="4294967294" count="1" selected="0">
            <x v="1"/>
          </reference>
          <reference field="1" count="1" selected="0">
            <x v="2"/>
          </reference>
        </references>
      </pivotArea>
    </chartFormat>
    <chartFormat chart="22" format="10" series="1">
      <pivotArea type="data" outline="0" fieldPosition="0">
        <references count="2">
          <reference field="4294967294" count="1" selected="0">
            <x v="0"/>
          </reference>
          <reference field="1" count="1" selected="0">
            <x v="1"/>
          </reference>
        </references>
      </pivotArea>
    </chartFormat>
    <chartFormat chart="22" format="11" series="1">
      <pivotArea type="data" outline="0" fieldPosition="0">
        <references count="2">
          <reference field="4294967294" count="1" selected="0">
            <x v="1"/>
          </reference>
          <reference field="1" count="1" selected="0">
            <x v="1"/>
          </reference>
        </references>
      </pivotArea>
    </chartFormat>
    <chartFormat chart="20" format="10" series="1">
      <pivotArea type="data" outline="0" fieldPosition="0">
        <references count="2">
          <reference field="4294967294" count="1" selected="0">
            <x v="0"/>
          </reference>
          <reference field="1" count="1" selected="0">
            <x v="1"/>
          </reference>
        </references>
      </pivotArea>
    </chartFormat>
    <chartFormat chart="20" format="11" series="1">
      <pivotArea type="data" outline="0" fieldPosition="0">
        <references count="2">
          <reference field="4294967294" count="1" selected="0">
            <x v="1"/>
          </reference>
          <reference field="1" count="1" selected="0">
            <x v="1"/>
          </reference>
        </references>
      </pivotArea>
    </chartFormat>
    <chartFormat chart="17" format="26" series="1">
      <pivotArea type="data" outline="0" fieldPosition="0">
        <references count="2">
          <reference field="4294967294" count="1" selected="0">
            <x v="0"/>
          </reference>
          <reference field="1" count="1" selected="0">
            <x v="1"/>
          </reference>
        </references>
      </pivotArea>
    </chartFormat>
    <chartFormat chart="17" format="27" series="1">
      <pivotArea type="data" outline="0" fieldPosition="0">
        <references count="2">
          <reference field="4294967294" count="1" selected="0">
            <x v="1"/>
          </reference>
          <reference field="1" count="1" selected="0">
            <x v="1"/>
          </reference>
        </references>
      </pivotArea>
    </chartFormat>
    <chartFormat chart="15" format="4" series="1">
      <pivotArea type="data" outline="0" fieldPosition="0">
        <references count="2">
          <reference field="4294967294" count="1" selected="0">
            <x v="0"/>
          </reference>
          <reference field="1" count="1" selected="0">
            <x v="1"/>
          </reference>
        </references>
      </pivotArea>
    </chartFormat>
    <chartFormat chart="15" format="5" series="1">
      <pivotArea type="data" outline="0" fieldPosition="0">
        <references count="2">
          <reference field="4294967294" count="1" selected="0">
            <x v="1"/>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1"/>
          </reference>
        </references>
      </pivotArea>
    </chartFormat>
    <chartFormat chart="13" format="5" series="1">
      <pivotArea type="data" outline="0" fieldPosition="0">
        <references count="2">
          <reference field="4294967294" count="1" selected="0">
            <x v="1"/>
          </reference>
          <reference field="1" count="1" selected="0">
            <x v="1"/>
          </reference>
        </references>
      </pivotArea>
    </chartFormat>
    <chartFormat chart="17" format="28">
      <pivotArea type="data" outline="0" fieldPosition="0">
        <references count="3">
          <reference field="4294967294" count="1" selected="0">
            <x v="0"/>
          </reference>
          <reference field="0" count="1" selected="0">
            <x v="0"/>
          </reference>
          <reference field="1" count="1" selected="0">
            <x v="0"/>
          </reference>
        </references>
      </pivotArea>
    </chartFormat>
    <chartFormat chart="17" format="29">
      <pivotArea type="data" outline="0" fieldPosition="0">
        <references count="3">
          <reference field="4294967294" count="1" selected="0">
            <x v="0"/>
          </reference>
          <reference field="0" count="1" selected="0">
            <x v="1"/>
          </reference>
          <reference field="1" count="1" selected="0">
            <x v="0"/>
          </reference>
        </references>
      </pivotArea>
    </chartFormat>
    <chartFormat chart="17" format="30">
      <pivotArea type="data" outline="0" fieldPosition="0">
        <references count="3">
          <reference field="4294967294" count="1" selected="0">
            <x v="0"/>
          </reference>
          <reference field="0" count="1" selected="0">
            <x v="2"/>
          </reference>
          <reference field="1" count="1" selected="0">
            <x v="0"/>
          </reference>
        </references>
      </pivotArea>
    </chartFormat>
    <chartFormat chart="17" format="31">
      <pivotArea type="data" outline="0" fieldPosition="0">
        <references count="3">
          <reference field="4294967294" count="1" selected="0">
            <x v="0"/>
          </reference>
          <reference field="0" count="1" selected="0">
            <x v="3"/>
          </reference>
          <reference field="1" count="1" selected="0">
            <x v="0"/>
          </reference>
        </references>
      </pivotArea>
    </chartFormat>
    <chartFormat chart="17" format="32">
      <pivotArea type="data" outline="0" fieldPosition="0">
        <references count="3">
          <reference field="4294967294" count="1" selected="0">
            <x v="0"/>
          </reference>
          <reference field="0" count="1" selected="0">
            <x v="4"/>
          </reference>
          <reference field="1" count="1" selected="0">
            <x v="0"/>
          </reference>
        </references>
      </pivotArea>
    </chartFormat>
    <chartFormat chart="17" format="33">
      <pivotArea type="data" outline="0" fieldPosition="0">
        <references count="3">
          <reference field="4294967294" count="1" selected="0">
            <x v="0"/>
          </reference>
          <reference field="0" count="1" selected="0">
            <x v="5"/>
          </reference>
          <reference field="1" count="1" selected="0">
            <x v="0"/>
          </reference>
        </references>
      </pivotArea>
    </chartFormat>
    <chartFormat chart="17" format="34">
      <pivotArea type="data" outline="0" fieldPosition="0">
        <references count="3">
          <reference field="4294967294" count="1" selected="0">
            <x v="0"/>
          </reference>
          <reference field="0" count="1" selected="0">
            <x v="6"/>
          </reference>
          <reference field="1" count="1" selected="0">
            <x v="0"/>
          </reference>
        </references>
      </pivotArea>
    </chartFormat>
    <chartFormat chart="17" format="35">
      <pivotArea type="data" outline="0" fieldPosition="0">
        <references count="3">
          <reference field="4294967294" count="1" selected="0">
            <x v="0"/>
          </reference>
          <reference field="0" count="1" selected="0">
            <x v="7"/>
          </reference>
          <reference field="1" count="1" selected="0">
            <x v="0"/>
          </reference>
        </references>
      </pivotArea>
    </chartFormat>
    <chartFormat chart="17" format="36">
      <pivotArea type="data" outline="0" fieldPosition="0">
        <references count="3">
          <reference field="4294967294" count="1" selected="0">
            <x v="0"/>
          </reference>
          <reference field="0" count="1" selected="0">
            <x v="8"/>
          </reference>
          <reference field="1" count="1" selected="0">
            <x v="0"/>
          </reference>
        </references>
      </pivotArea>
    </chartFormat>
    <chartFormat chart="17" format="37">
      <pivotArea type="data" outline="0" fieldPosition="0">
        <references count="3">
          <reference field="4294967294" count="1" selected="0">
            <x v="0"/>
          </reference>
          <reference field="0" count="1" selected="0">
            <x v="9"/>
          </reference>
          <reference field="1" count="1" selected="0">
            <x v="0"/>
          </reference>
        </references>
      </pivotArea>
    </chartFormat>
    <chartFormat chart="17" format="38">
      <pivotArea type="data" outline="0" fieldPosition="0">
        <references count="3">
          <reference field="4294967294" count="1" selected="0">
            <x v="0"/>
          </reference>
          <reference field="0" count="1" selected="0">
            <x v="10"/>
          </reference>
          <reference field="1" count="1" selected="0">
            <x v="0"/>
          </reference>
        </references>
      </pivotArea>
    </chartFormat>
    <chartFormat chart="17" format="39">
      <pivotArea type="data" outline="0" fieldPosition="0">
        <references count="3">
          <reference field="4294967294" count="1" selected="0">
            <x v="0"/>
          </reference>
          <reference field="0" count="1" selected="0">
            <x v="11"/>
          </reference>
          <reference field="1" count="1" selected="0">
            <x v="0"/>
          </reference>
        </references>
      </pivotArea>
    </chartFormat>
    <chartFormat chart="17" format="40">
      <pivotArea type="data" outline="0" fieldPosition="0">
        <references count="3">
          <reference field="4294967294" count="1" selected="0">
            <x v="1"/>
          </reference>
          <reference field="0" count="1" selected="0">
            <x v="0"/>
          </reference>
          <reference field="1" count="1" selected="0">
            <x v="0"/>
          </reference>
        </references>
      </pivotArea>
    </chartFormat>
    <chartFormat chart="17" format="41">
      <pivotArea type="data" outline="0" fieldPosition="0">
        <references count="3">
          <reference field="4294967294" count="1" selected="0">
            <x v="1"/>
          </reference>
          <reference field="0" count="1" selected="0">
            <x v="1"/>
          </reference>
          <reference field="1" count="1" selected="0">
            <x v="0"/>
          </reference>
        </references>
      </pivotArea>
    </chartFormat>
    <chartFormat chart="17" format="42">
      <pivotArea type="data" outline="0" fieldPosition="0">
        <references count="3">
          <reference field="4294967294" count="1" selected="0">
            <x v="1"/>
          </reference>
          <reference field="0" count="1" selected="0">
            <x v="2"/>
          </reference>
          <reference field="1" count="1" selected="0">
            <x v="0"/>
          </reference>
        </references>
      </pivotArea>
    </chartFormat>
    <chartFormat chart="17" format="43">
      <pivotArea type="data" outline="0" fieldPosition="0">
        <references count="3">
          <reference field="4294967294" count="1" selected="0">
            <x v="1"/>
          </reference>
          <reference field="0" count="1" selected="0">
            <x v="3"/>
          </reference>
          <reference field="1" count="1" selected="0">
            <x v="0"/>
          </reference>
        </references>
      </pivotArea>
    </chartFormat>
    <chartFormat chart="17" format="44">
      <pivotArea type="data" outline="0" fieldPosition="0">
        <references count="3">
          <reference field="4294967294" count="1" selected="0">
            <x v="1"/>
          </reference>
          <reference field="0" count="1" selected="0">
            <x v="4"/>
          </reference>
          <reference field="1" count="1" selected="0">
            <x v="0"/>
          </reference>
        </references>
      </pivotArea>
    </chartFormat>
    <chartFormat chart="17" format="45">
      <pivotArea type="data" outline="0" fieldPosition="0">
        <references count="3">
          <reference field="4294967294" count="1" selected="0">
            <x v="1"/>
          </reference>
          <reference field="0" count="1" selected="0">
            <x v="5"/>
          </reference>
          <reference field="1" count="1" selected="0">
            <x v="0"/>
          </reference>
        </references>
      </pivotArea>
    </chartFormat>
    <chartFormat chart="17" format="46">
      <pivotArea type="data" outline="0" fieldPosition="0">
        <references count="3">
          <reference field="4294967294" count="1" selected="0">
            <x v="1"/>
          </reference>
          <reference field="0" count="1" selected="0">
            <x v="6"/>
          </reference>
          <reference field="1" count="1" selected="0">
            <x v="0"/>
          </reference>
        </references>
      </pivotArea>
    </chartFormat>
    <chartFormat chart="17" format="47">
      <pivotArea type="data" outline="0" fieldPosition="0">
        <references count="3">
          <reference field="4294967294" count="1" selected="0">
            <x v="1"/>
          </reference>
          <reference field="0" count="1" selected="0">
            <x v="7"/>
          </reference>
          <reference field="1" count="1" selected="0">
            <x v="0"/>
          </reference>
        </references>
      </pivotArea>
    </chartFormat>
    <chartFormat chart="17" format="48">
      <pivotArea type="data" outline="0" fieldPosition="0">
        <references count="3">
          <reference field="4294967294" count="1" selected="0">
            <x v="1"/>
          </reference>
          <reference field="0" count="1" selected="0">
            <x v="8"/>
          </reference>
          <reference field="1" count="1" selected="0">
            <x v="0"/>
          </reference>
        </references>
      </pivotArea>
    </chartFormat>
    <chartFormat chart="17" format="49">
      <pivotArea type="data" outline="0" fieldPosition="0">
        <references count="3">
          <reference field="4294967294" count="1" selected="0">
            <x v="1"/>
          </reference>
          <reference field="0" count="1" selected="0">
            <x v="9"/>
          </reference>
          <reference field="1" count="1" selected="0">
            <x v="0"/>
          </reference>
        </references>
      </pivotArea>
    </chartFormat>
    <chartFormat chart="17" format="50">
      <pivotArea type="data" outline="0" fieldPosition="0">
        <references count="3">
          <reference field="4294967294" count="1" selected="0">
            <x v="1"/>
          </reference>
          <reference field="0" count="1" selected="0">
            <x v="10"/>
          </reference>
          <reference field="1" count="1" selected="0">
            <x v="0"/>
          </reference>
        </references>
      </pivotArea>
    </chartFormat>
    <chartFormat chart="17" format="51">
      <pivotArea type="data" outline="0" fieldPosition="0">
        <references count="3">
          <reference field="4294967294" count="1" selected="0">
            <x v="1"/>
          </reference>
          <reference field="0" count="1" selected="0">
            <x v="1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3C6082-6F07-41F8-AF4C-D49367727A6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44:S49" firstHeaderRow="1" firstDataRow="3" firstDataCol="1"/>
  <pivotFields count="9">
    <pivotField showAll="0">
      <items count="5">
        <item h="1" x="0"/>
        <item h="1" x="1"/>
        <item h="1" x="2"/>
        <item x="3"/>
        <item t="default"/>
      </items>
    </pivotField>
    <pivotField axis="axisRow" showAll="0">
      <items count="3">
        <item x="1"/>
        <item x="0"/>
        <item t="default"/>
      </items>
    </pivotField>
    <pivotField showAll="0"/>
    <pivotField showAll="0">
      <items count="4">
        <item x="0"/>
        <item h="1" x="2"/>
        <item h="1" x="1"/>
        <item t="default"/>
      </items>
    </pivotField>
    <pivotField axis="axisCol" showAll="0">
      <items count="4">
        <item x="1"/>
        <item x="0"/>
        <item x="2"/>
        <item t="default"/>
      </items>
    </pivotField>
    <pivotField dataField="1" showAll="0"/>
    <pivotField dataField="1" showAll="0"/>
    <pivotField showAll="0"/>
    <pivotField showAll="0"/>
  </pivotFields>
  <rowFields count="1">
    <field x="1"/>
  </rowFields>
  <rowItems count="3">
    <i>
      <x/>
    </i>
    <i>
      <x v="1"/>
    </i>
    <i t="grand">
      <x/>
    </i>
  </rowItems>
  <colFields count="2">
    <field x="4"/>
    <field x="-2"/>
  </colFields>
  <colItems count="8">
    <i>
      <x/>
      <x/>
    </i>
    <i r="1" i="1">
      <x v="1"/>
    </i>
    <i>
      <x v="1"/>
      <x/>
    </i>
    <i r="1" i="1">
      <x v="1"/>
    </i>
    <i>
      <x v="2"/>
      <x/>
    </i>
    <i r="1" i="1">
      <x v="1"/>
    </i>
    <i t="grand">
      <x/>
    </i>
    <i t="grand" i="1">
      <x/>
    </i>
  </colItems>
  <dataFields count="2">
    <dataField name="Average of average_bill_amount" fld="6" subtotal="average" baseField="1" baseItem="0"/>
    <dataField name="Count of transaction_count" fld="5" subtotal="count" baseField="1" baseItem="0"/>
  </dataFields>
  <chartFormats count="3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1"/>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1"/>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1"/>
          </reference>
          <reference field="4" count="1" selected="0">
            <x v="2"/>
          </reference>
        </references>
      </pivotArea>
    </chartFormat>
    <chartFormat chart="0" format="6">
      <pivotArea type="data" outline="0" fieldPosition="0">
        <references count="3">
          <reference field="4294967294" count="1" selected="0">
            <x v="0"/>
          </reference>
          <reference field="1" count="1" selected="0">
            <x v="0"/>
          </reference>
          <reference field="4" count="1" selected="0">
            <x v="0"/>
          </reference>
        </references>
      </pivotArea>
    </chartFormat>
    <chartFormat chart="0" format="7">
      <pivotArea type="data" outline="0" fieldPosition="0">
        <references count="3">
          <reference field="4294967294" count="1" selected="0">
            <x v="0"/>
          </reference>
          <reference field="1" count="1" selected="0">
            <x v="1"/>
          </reference>
          <reference field="4" count="1" selected="0">
            <x v="0"/>
          </reference>
        </references>
      </pivotArea>
    </chartFormat>
    <chartFormat chart="0" format="8">
      <pivotArea type="data" outline="0" fieldPosition="0">
        <references count="3">
          <reference field="4294967294" count="1" selected="0">
            <x v="1"/>
          </reference>
          <reference field="1" count="1" selected="0">
            <x v="0"/>
          </reference>
          <reference field="4" count="1" selected="0">
            <x v="0"/>
          </reference>
        </references>
      </pivotArea>
    </chartFormat>
    <chartFormat chart="0" format="9">
      <pivotArea type="data" outline="0" fieldPosition="0">
        <references count="3">
          <reference field="4294967294" count="1" selected="0">
            <x v="1"/>
          </reference>
          <reference field="1" count="1" selected="0">
            <x v="1"/>
          </reference>
          <reference field="4" count="1" selected="0">
            <x v="0"/>
          </reference>
        </references>
      </pivotArea>
    </chartFormat>
    <chartFormat chart="0" format="10">
      <pivotArea type="data" outline="0" fieldPosition="0">
        <references count="3">
          <reference field="4294967294" count="1" selected="0">
            <x v="0"/>
          </reference>
          <reference field="1" count="1" selected="0">
            <x v="0"/>
          </reference>
          <reference field="4" count="1" selected="0">
            <x v="1"/>
          </reference>
        </references>
      </pivotArea>
    </chartFormat>
    <chartFormat chart="0" format="11">
      <pivotArea type="data" outline="0" fieldPosition="0">
        <references count="3">
          <reference field="4294967294" count="1" selected="0">
            <x v="0"/>
          </reference>
          <reference field="1" count="1" selected="0">
            <x v="1"/>
          </reference>
          <reference field="4" count="1" selected="0">
            <x v="1"/>
          </reference>
        </references>
      </pivotArea>
    </chartFormat>
    <chartFormat chart="0" format="12">
      <pivotArea type="data" outline="0" fieldPosition="0">
        <references count="3">
          <reference field="4294967294" count="1" selected="0">
            <x v="1"/>
          </reference>
          <reference field="1" count="1" selected="0">
            <x v="0"/>
          </reference>
          <reference field="4" count="1" selected="0">
            <x v="1"/>
          </reference>
        </references>
      </pivotArea>
    </chartFormat>
    <chartFormat chart="0" format="13">
      <pivotArea type="data" outline="0" fieldPosition="0">
        <references count="3">
          <reference field="4294967294" count="1" selected="0">
            <x v="1"/>
          </reference>
          <reference field="1" count="1" selected="0">
            <x v="1"/>
          </reference>
          <reference field="4" count="1" selected="0">
            <x v="1"/>
          </reference>
        </references>
      </pivotArea>
    </chartFormat>
    <chartFormat chart="0" format="14">
      <pivotArea type="data" outline="0" fieldPosition="0">
        <references count="3">
          <reference field="4294967294" count="1" selected="0">
            <x v="0"/>
          </reference>
          <reference field="1" count="1" selected="0">
            <x v="0"/>
          </reference>
          <reference field="4" count="1" selected="0">
            <x v="2"/>
          </reference>
        </references>
      </pivotArea>
    </chartFormat>
    <chartFormat chart="0" format="15">
      <pivotArea type="data" outline="0" fieldPosition="0">
        <references count="3">
          <reference field="4294967294" count="1" selected="0">
            <x v="0"/>
          </reference>
          <reference field="1" count="1" selected="0">
            <x v="1"/>
          </reference>
          <reference field="4" count="1" selected="0">
            <x v="2"/>
          </reference>
        </references>
      </pivotArea>
    </chartFormat>
    <chartFormat chart="0" format="16">
      <pivotArea type="data" outline="0" fieldPosition="0">
        <references count="3">
          <reference field="4294967294" count="1" selected="0">
            <x v="1"/>
          </reference>
          <reference field="1" count="1" selected="0">
            <x v="0"/>
          </reference>
          <reference field="4" count="1" selected="0">
            <x v="2"/>
          </reference>
        </references>
      </pivotArea>
    </chartFormat>
    <chartFormat chart="0" format="17">
      <pivotArea type="data" outline="0" fieldPosition="0">
        <references count="3">
          <reference field="4294967294" count="1" selected="0">
            <x v="1"/>
          </reference>
          <reference field="1" count="1" selected="0">
            <x v="1"/>
          </reference>
          <reference field="4" count="1" selected="0">
            <x v="2"/>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1"/>
          </reference>
          <reference field="4" count="1" selected="0">
            <x v="0"/>
          </reference>
        </references>
      </pivotArea>
    </chartFormat>
    <chartFormat chart="2" format="2" series="1">
      <pivotArea type="data" outline="0" fieldPosition="0">
        <references count="2">
          <reference field="4294967294" count="1" selected="0">
            <x v="0"/>
          </reference>
          <reference field="4" count="1" selected="0">
            <x v="1"/>
          </reference>
        </references>
      </pivotArea>
    </chartFormat>
    <chartFormat chart="2" format="3" series="1">
      <pivotArea type="data" outline="0" fieldPosition="0">
        <references count="2">
          <reference field="4294967294" count="1" selected="0">
            <x v="1"/>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2"/>
          </reference>
        </references>
      </pivotArea>
    </chartFormat>
    <chartFormat chart="2" format="5" series="1">
      <pivotArea type="data" outline="0" fieldPosition="0">
        <references count="2">
          <reference field="4294967294" count="1" selected="0">
            <x v="1"/>
          </reference>
          <reference field="4" count="1" selected="0">
            <x v="2"/>
          </reference>
        </references>
      </pivotArea>
    </chartFormat>
    <chartFormat chart="2" format="6">
      <pivotArea type="data" outline="0" fieldPosition="0">
        <references count="3">
          <reference field="4294967294" count="1" selected="0">
            <x v="0"/>
          </reference>
          <reference field="1" count="1" selected="0">
            <x v="0"/>
          </reference>
          <reference field="4" count="1" selected="0">
            <x v="0"/>
          </reference>
        </references>
      </pivotArea>
    </chartFormat>
    <chartFormat chart="2" format="7">
      <pivotArea type="data" outline="0" fieldPosition="0">
        <references count="3">
          <reference field="4294967294" count="1" selected="0">
            <x v="0"/>
          </reference>
          <reference field="1" count="1" selected="0">
            <x v="1"/>
          </reference>
          <reference field="4" count="1" selected="0">
            <x v="0"/>
          </reference>
        </references>
      </pivotArea>
    </chartFormat>
    <chartFormat chart="2" format="8">
      <pivotArea type="data" outline="0" fieldPosition="0">
        <references count="3">
          <reference field="4294967294" count="1" selected="0">
            <x v="1"/>
          </reference>
          <reference field="1" count="1" selected="0">
            <x v="0"/>
          </reference>
          <reference field="4" count="1" selected="0">
            <x v="0"/>
          </reference>
        </references>
      </pivotArea>
    </chartFormat>
    <chartFormat chart="2" format="9">
      <pivotArea type="data" outline="0" fieldPosition="0">
        <references count="3">
          <reference field="4294967294" count="1" selected="0">
            <x v="1"/>
          </reference>
          <reference field="1" count="1" selected="0">
            <x v="1"/>
          </reference>
          <reference field="4" count="1" selected="0">
            <x v="0"/>
          </reference>
        </references>
      </pivotArea>
    </chartFormat>
    <chartFormat chart="2" format="10">
      <pivotArea type="data" outline="0" fieldPosition="0">
        <references count="3">
          <reference field="4294967294" count="1" selected="0">
            <x v="0"/>
          </reference>
          <reference field="1" count="1" selected="0">
            <x v="0"/>
          </reference>
          <reference field="4" count="1" selected="0">
            <x v="1"/>
          </reference>
        </references>
      </pivotArea>
    </chartFormat>
    <chartFormat chart="2" format="11">
      <pivotArea type="data" outline="0" fieldPosition="0">
        <references count="3">
          <reference field="4294967294" count="1" selected="0">
            <x v="0"/>
          </reference>
          <reference field="1" count="1" selected="0">
            <x v="1"/>
          </reference>
          <reference field="4" count="1" selected="0">
            <x v="1"/>
          </reference>
        </references>
      </pivotArea>
    </chartFormat>
    <chartFormat chart="2" format="12">
      <pivotArea type="data" outline="0" fieldPosition="0">
        <references count="3">
          <reference field="4294967294" count="1" selected="0">
            <x v="1"/>
          </reference>
          <reference field="1" count="1" selected="0">
            <x v="0"/>
          </reference>
          <reference field="4" count="1" selected="0">
            <x v="1"/>
          </reference>
        </references>
      </pivotArea>
    </chartFormat>
    <chartFormat chart="2" format="13">
      <pivotArea type="data" outline="0" fieldPosition="0">
        <references count="3">
          <reference field="4294967294" count="1" selected="0">
            <x v="1"/>
          </reference>
          <reference field="1" count="1" selected="0">
            <x v="1"/>
          </reference>
          <reference field="4" count="1" selected="0">
            <x v="1"/>
          </reference>
        </references>
      </pivotArea>
    </chartFormat>
    <chartFormat chart="2" format="14">
      <pivotArea type="data" outline="0" fieldPosition="0">
        <references count="3">
          <reference field="4294967294" count="1" selected="0">
            <x v="0"/>
          </reference>
          <reference field="1" count="1" selected="0">
            <x v="0"/>
          </reference>
          <reference field="4" count="1" selected="0">
            <x v="2"/>
          </reference>
        </references>
      </pivotArea>
    </chartFormat>
    <chartFormat chart="2" format="15">
      <pivotArea type="data" outline="0" fieldPosition="0">
        <references count="3">
          <reference field="4294967294" count="1" selected="0">
            <x v="0"/>
          </reference>
          <reference field="1" count="1" selected="0">
            <x v="1"/>
          </reference>
          <reference field="4" count="1" selected="0">
            <x v="2"/>
          </reference>
        </references>
      </pivotArea>
    </chartFormat>
    <chartFormat chart="2" format="16">
      <pivotArea type="data" outline="0" fieldPosition="0">
        <references count="3">
          <reference field="4294967294" count="1" selected="0">
            <x v="1"/>
          </reference>
          <reference field="1" count="1" selected="0">
            <x v="0"/>
          </reference>
          <reference field="4" count="1" selected="0">
            <x v="2"/>
          </reference>
        </references>
      </pivotArea>
    </chartFormat>
    <chartFormat chart="2" format="17">
      <pivotArea type="data" outline="0" fieldPosition="0">
        <references count="3">
          <reference field="4294967294" count="1" selected="0">
            <x v="1"/>
          </reference>
          <reference field="1"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A514C7-121F-48D0-8B98-C67B65E30D8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23:O26" firstHeaderRow="1" firstDataRow="2" firstDataCol="1"/>
  <pivotFields count="9">
    <pivotField showAll="0">
      <items count="5">
        <item h="1" x="0"/>
        <item h="1" x="1"/>
        <item h="1" x="2"/>
        <item x="3"/>
        <item t="default"/>
      </items>
    </pivotField>
    <pivotField showAll="0"/>
    <pivotField showAll="0"/>
    <pivotField axis="axisRow" showAll="0">
      <items count="4">
        <item x="0"/>
        <item h="1" x="2"/>
        <item h="1" x="1"/>
        <item t="default"/>
      </items>
    </pivotField>
    <pivotField axis="axisCol" showAll="0">
      <items count="4">
        <item x="1"/>
        <item x="0"/>
        <item x="2"/>
        <item t="default"/>
      </items>
    </pivotField>
    <pivotField dataField="1" showAll="0"/>
    <pivotField showAll="0"/>
    <pivotField showAll="0"/>
    <pivotField showAll="0"/>
  </pivotFields>
  <rowFields count="1">
    <field x="3"/>
  </rowFields>
  <rowItems count="2">
    <i>
      <x/>
    </i>
    <i t="grand">
      <x/>
    </i>
  </rowItems>
  <colFields count="1">
    <field x="4"/>
  </colFields>
  <colItems count="4">
    <i>
      <x/>
    </i>
    <i>
      <x v="1"/>
    </i>
    <i>
      <x v="2"/>
    </i>
    <i t="grand">
      <x/>
    </i>
  </colItems>
  <dataFields count="1">
    <dataField name="Count of transaction_count" fld="5" subtotal="count" baseField="3"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6" format="6" series="1">
      <pivotArea type="data" outline="0" fieldPosition="0">
        <references count="2">
          <reference field="4294967294" count="1" selected="0">
            <x v="0"/>
          </reference>
          <reference field="4" count="1" selected="0">
            <x v="0"/>
          </reference>
        </references>
      </pivotArea>
    </chartFormat>
    <chartFormat chart="6" format="7" series="1">
      <pivotArea type="data" outline="0" fieldPosition="0">
        <references count="2">
          <reference field="4294967294" count="1" selected="0">
            <x v="0"/>
          </reference>
          <reference field="4" count="1" selected="0">
            <x v="1"/>
          </reference>
        </references>
      </pivotArea>
    </chartFormat>
    <chartFormat chart="6"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391B91-A44D-4C8E-A4EE-A9E6365B302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S7" firstHeaderRow="1" firstDataRow="3" firstDataCol="1"/>
  <pivotFields count="9">
    <pivotField axis="axisRow" showAll="0">
      <items count="5">
        <item h="1" x="0"/>
        <item h="1" x="1"/>
        <item h="1" x="2"/>
        <item x="3"/>
        <item t="default"/>
      </items>
    </pivotField>
    <pivotField showAll="0"/>
    <pivotField showAll="0"/>
    <pivotField showAll="0">
      <items count="4">
        <item x="0"/>
        <item h="1" x="2"/>
        <item h="1" x="1"/>
        <item t="default"/>
      </items>
    </pivotField>
    <pivotField axis="axisCol" showAll="0">
      <items count="4">
        <item x="1"/>
        <item x="0"/>
        <item x="2"/>
        <item t="default"/>
      </items>
    </pivotField>
    <pivotField dataField="1" showAll="0"/>
    <pivotField dataField="1" showAll="0">
      <items count="111">
        <item h="1" x="59"/>
        <item h="1" x="6"/>
        <item h="1" x="3"/>
        <item h="1" x="22"/>
        <item h="1" x="48"/>
        <item h="1" x="87"/>
        <item h="1" x="91"/>
        <item h="1" x="108"/>
        <item h="1" x="78"/>
        <item h="1" x="67"/>
        <item h="1" x="35"/>
        <item h="1" x="101"/>
        <item h="1" x="5"/>
        <item h="1" x="76"/>
        <item h="1" x="104"/>
        <item h="1" x="84"/>
        <item h="1" x="7"/>
        <item h="1" x="94"/>
        <item h="1" x="32"/>
        <item h="1" x="85"/>
        <item x="68"/>
        <item h="1" x="90"/>
        <item h="1" x="106"/>
        <item h="1" x="53"/>
        <item h="1" x="65"/>
        <item h="1" x="39"/>
        <item h="1" x="0"/>
        <item h="1" x="64"/>
        <item h="1" x="99"/>
        <item h="1" x="55"/>
        <item h="1" x="26"/>
        <item h="1" x="8"/>
        <item h="1" x="34"/>
        <item h="1" x="92"/>
        <item h="1" x="62"/>
        <item h="1" x="14"/>
        <item h="1" x="60"/>
        <item h="1" x="83"/>
        <item h="1" x="52"/>
        <item h="1" x="15"/>
        <item h="1" x="19"/>
        <item h="1" x="96"/>
        <item h="1" x="82"/>
        <item h="1" x="16"/>
        <item h="1" x="37"/>
        <item h="1" x="105"/>
        <item h="1" x="21"/>
        <item h="1" x="27"/>
        <item h="1" x="30"/>
        <item h="1" x="10"/>
        <item h="1" x="100"/>
        <item h="1" x="63"/>
        <item h="1" x="11"/>
        <item h="1" x="38"/>
        <item h="1" x="50"/>
        <item h="1" x="95"/>
        <item h="1" x="81"/>
        <item h="1" x="75"/>
        <item h="1" x="57"/>
        <item h="1" x="13"/>
        <item h="1" x="12"/>
        <item h="1" x="29"/>
        <item h="1" x="46"/>
        <item h="1" x="17"/>
        <item h="1" x="102"/>
        <item h="1" x="80"/>
        <item h="1" x="33"/>
        <item h="1" x="1"/>
        <item h="1" x="109"/>
        <item h="1" x="72"/>
        <item h="1" x="18"/>
        <item h="1" x="70"/>
        <item h="1" x="74"/>
        <item h="1" x="36"/>
        <item h="1" x="40"/>
        <item h="1" x="2"/>
        <item h="1" x="45"/>
        <item h="1" x="20"/>
        <item h="1" x="103"/>
        <item h="1" x="77"/>
        <item h="1" x="71"/>
        <item h="1" x="73"/>
        <item h="1" x="49"/>
        <item h="1" x="61"/>
        <item h="1" x="31"/>
        <item h="1" x="41"/>
        <item h="1" x="79"/>
        <item h="1" x="44"/>
        <item h="1" x="88"/>
        <item h="1" x="54"/>
        <item h="1" x="51"/>
        <item h="1" x="86"/>
        <item h="1" x="47"/>
        <item h="1" x="25"/>
        <item h="1" x="89"/>
        <item h="1" x="24"/>
        <item h="1" x="97"/>
        <item h="1" x="56"/>
        <item h="1" x="98"/>
        <item h="1" x="42"/>
        <item h="1" x="43"/>
        <item h="1" x="28"/>
        <item h="1" x="66"/>
        <item h="1" x="9"/>
        <item h="1" x="4"/>
        <item h="1" x="69"/>
        <item h="1" x="58"/>
        <item h="1" x="23"/>
        <item h="1" x="93"/>
        <item h="1" x="107"/>
        <item t="default"/>
      </items>
    </pivotField>
    <pivotField showAll="0"/>
    <pivotField showAll="0"/>
  </pivotFields>
  <rowFields count="1">
    <field x="0"/>
  </rowFields>
  <rowItems count="2">
    <i>
      <x v="3"/>
    </i>
    <i t="grand">
      <x/>
    </i>
  </rowItems>
  <colFields count="2">
    <field x="4"/>
    <field x="-2"/>
  </colFields>
  <colItems count="8">
    <i>
      <x/>
      <x/>
    </i>
    <i r="1" i="1">
      <x v="1"/>
    </i>
    <i>
      <x v="1"/>
      <x/>
    </i>
    <i r="1" i="1">
      <x v="1"/>
    </i>
    <i>
      <x v="2"/>
      <x/>
    </i>
    <i r="1" i="1">
      <x v="1"/>
    </i>
    <i t="grand">
      <x/>
    </i>
    <i t="grand" i="1">
      <x/>
    </i>
  </colItems>
  <dataFields count="2">
    <dataField name="Average of average_bill_amount" fld="6" subtotal="average" baseField="0" baseItem="0"/>
    <dataField name="Count of transaction_count" fld="5" subtotal="count"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1"/>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1"/>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1"/>
          </reference>
          <reference field="4" count="1" selected="0">
            <x v="2"/>
          </reference>
        </references>
      </pivotArea>
    </chartFormat>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1"/>
          </reference>
          <reference field="4" count="1" selected="0">
            <x v="0"/>
          </reference>
        </references>
      </pivotArea>
    </chartFormat>
    <chartFormat chart="4" format="2" series="1">
      <pivotArea type="data" outline="0" fieldPosition="0">
        <references count="2">
          <reference field="4294967294" count="1" selected="0">
            <x v="0"/>
          </reference>
          <reference field="4" count="1" selected="0">
            <x v="1"/>
          </reference>
        </references>
      </pivotArea>
    </chartFormat>
    <chartFormat chart="4" format="3" series="1">
      <pivotArea type="data" outline="0" fieldPosition="0">
        <references count="2">
          <reference field="4294967294" count="1" selected="0">
            <x v="1"/>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2"/>
          </reference>
        </references>
      </pivotArea>
    </chartFormat>
    <chartFormat chart="4" format="5" series="1">
      <pivotArea type="data" outline="0" fieldPosition="0">
        <references count="2">
          <reference field="4294967294" count="1" selected="0">
            <x v="1"/>
          </reference>
          <reference field="4" count="1" selected="0">
            <x v="2"/>
          </reference>
        </references>
      </pivotArea>
    </chartFormat>
    <chartFormat chart="7" format="12" series="1">
      <pivotArea type="data" outline="0" fieldPosition="0">
        <references count="2">
          <reference field="4294967294" count="1" selected="0">
            <x v="0"/>
          </reference>
          <reference field="4" count="1" selected="0">
            <x v="0"/>
          </reference>
        </references>
      </pivotArea>
    </chartFormat>
    <chartFormat chart="7" format="13" series="1">
      <pivotArea type="data" outline="0" fieldPosition="0">
        <references count="2">
          <reference field="4294967294" count="1" selected="0">
            <x v="1"/>
          </reference>
          <reference field="4" count="1" selected="0">
            <x v="0"/>
          </reference>
        </references>
      </pivotArea>
    </chartFormat>
    <chartFormat chart="7" format="14" series="1">
      <pivotArea type="data" outline="0" fieldPosition="0">
        <references count="2">
          <reference field="4294967294" count="1" selected="0">
            <x v="0"/>
          </reference>
          <reference field="4" count="1" selected="0">
            <x v="1"/>
          </reference>
        </references>
      </pivotArea>
    </chartFormat>
    <chartFormat chart="7" format="15" series="1">
      <pivotArea type="data" outline="0" fieldPosition="0">
        <references count="2">
          <reference field="4294967294" count="1" selected="0">
            <x v="1"/>
          </reference>
          <reference field="4" count="1" selected="0">
            <x v="1"/>
          </reference>
        </references>
      </pivotArea>
    </chartFormat>
    <chartFormat chart="7" format="16" series="1">
      <pivotArea type="data" outline="0" fieldPosition="0">
        <references count="2">
          <reference field="4294967294" count="1" selected="0">
            <x v="0"/>
          </reference>
          <reference field="4" count="1" selected="0">
            <x v="2"/>
          </reference>
        </references>
      </pivotArea>
    </chartFormat>
    <chartFormat chart="7" format="17" series="1">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780641-2B6E-4FA2-8159-A0D487E6937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4:D16" firstHeaderRow="0" firstDataRow="1" firstDataCol="1"/>
  <pivotFields count="5">
    <pivotField axis="axisRow" showAll="0">
      <items count="11">
        <item h="1" x="4"/>
        <item h="1" x="9"/>
        <item h="1" x="1"/>
        <item x="0"/>
        <item h="1" x="6"/>
        <item h="1" x="5"/>
        <item h="1" x="2"/>
        <item h="1" x="8"/>
        <item h="1" x="3"/>
        <item h="1" x="7"/>
        <item t="default"/>
      </items>
    </pivotField>
    <pivotField dataField="1" showAll="0">
      <items count="9">
        <item x="7"/>
        <item x="2"/>
        <item x="6"/>
        <item x="0"/>
        <item x="3"/>
        <item x="1"/>
        <item x="4"/>
        <item x="5"/>
        <item t="default"/>
      </items>
    </pivotField>
    <pivotField showAll="0">
      <items count="9">
        <item h="1" x="7"/>
        <item x="2"/>
        <item h="1" x="6"/>
        <item h="1" x="0"/>
        <item h="1" x="3"/>
        <item h="1" x="1"/>
        <item h="1" x="4"/>
        <item h="1" x="5"/>
        <item t="default"/>
      </items>
    </pivotField>
    <pivotField dataField="1" showAll="0">
      <items count="2">
        <item x="0"/>
        <item t="default"/>
      </items>
    </pivotField>
    <pivotField dataField="1" showAll="0">
      <items count="11">
        <item h="1" x="9"/>
        <item h="1" x="2"/>
        <item h="1" x="3"/>
        <item x="0"/>
        <item h="1" x="8"/>
        <item h="1" x="7"/>
        <item h="1" x="5"/>
        <item h="1" x="4"/>
        <item h="1" x="1"/>
        <item h="1" x="6"/>
        <item t="default"/>
      </items>
    </pivotField>
  </pivotFields>
  <rowFields count="1">
    <field x="0"/>
  </rowFields>
  <rowItems count="2">
    <i>
      <x v="3"/>
    </i>
    <i t="grand">
      <x/>
    </i>
  </rowItems>
  <colFields count="1">
    <field x="-2"/>
  </colFields>
  <colItems count="3">
    <i>
      <x/>
    </i>
    <i i="1">
      <x v="1"/>
    </i>
    <i i="2">
      <x v="2"/>
    </i>
  </colItems>
  <dataFields count="3">
    <dataField name="Average of no_show_percentage" fld="3" subtotal="average" baseField="0" baseItem="3"/>
    <dataField name="Sum of total_appointments" fld="1" baseField="0" baseItem="0"/>
    <dataField name="Sum of potential_revenue_lost" fld="4" baseField="0" baseItem="0"/>
  </dataFields>
  <chartFormats count="9">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_id" xr10:uid="{AE0FF3C9-1A50-4A47-AC9E-FAFF17CA073F}" sourceName="doctor_id">
  <pivotTables>
    <pivotTable tabId="4" name="PivotTable5"/>
  </pivotTables>
  <data>
    <tabular pivotCacheId="41889354">
      <items count="10">
        <i x="0" s="1"/>
        <i x="4" nd="1"/>
        <i x="9" nd="1"/>
        <i x="1" nd="1"/>
        <i x="6" nd="1"/>
        <i x="5" nd="1"/>
        <i x="2" nd="1"/>
        <i x="8" nd="1"/>
        <i x="3"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provider" xr10:uid="{276677BC-97DC-4B67-82C7-BEB9F76ABF01}" sourceName="insurance_provider">
  <pivotTables>
    <pivotTable tabId="3" name="PivotTable2"/>
    <pivotTable tabId="3" name="PivotTable3"/>
    <pivotTable tabId="3" name="PivotTable4"/>
  </pivotTables>
  <data>
    <tabular pivotCacheId="1398070939">
      <items count="4">
        <i x="0"/>
        <i x="1"/>
        <i x="2"/>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tential_revenue_lost" xr10:uid="{52CA0C96-8625-495B-BA34-DBBF2CC74931}" sourceName="potential_revenue_lost">
  <pivotTables>
    <pivotTable tabId="4" name="PivotTable5"/>
  </pivotTables>
  <data>
    <tabular pivotCacheId="41889354">
      <items count="10">
        <i x="0" s="1"/>
        <i x="9" nd="1"/>
        <i x="2" nd="1"/>
        <i x="3" nd="1"/>
        <i x="8" nd="1"/>
        <i x="7" nd="1"/>
        <i x="5" nd="1"/>
        <i x="4" nd="1"/>
        <i x="1" nd="1"/>
        <i x="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status" xr10:uid="{5CFDF259-D088-4338-97D7-AB40EB1BC47E}" sourceName="payment_status">
  <pivotTables>
    <pivotTable tabId="2" name="PivotTable1"/>
  </pivotTables>
  <data>
    <tabular pivotCacheId="107229248">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876BE21-2EFA-42B1-B38D-45FD7B13719C}" sourceName="age_group">
  <pivotTables>
    <pivotTable tabId="3" name="PivotTable3"/>
    <pivotTable tabId="3" name="PivotTable2"/>
    <pivotTable tabId="3" name="PivotTable4"/>
  </pivotTables>
  <data>
    <tabular pivotCacheId="139807093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ctor_id 1" xr10:uid="{A117F62E-8A98-4BD4-97A6-2FFDC5DB862F}" cache="Slicer_doctor_id" caption="doctor_id" showCaption="0" rowHeight="241300"/>
  <slicer name="insurance_provider 1" xr10:uid="{F619E61B-C336-42D5-BA69-4726B7BAA2A1}" cache="Slicer_insurance_provider" caption="insurance_provider" showCaption="0" rowHeight="241300"/>
  <slicer name="payment_status 1" xr10:uid="{502085AC-9F37-4CE8-B5E0-EEC53E59BA1F}" cache="Slicer_payment_status" caption="payment_status" showCaption="0" rowHeight="241300"/>
  <slicer name="age_group 1" xr10:uid="{3FCABFCD-88BF-4A4C-9E20-71A010239B93}" cache="Slicer_age_group" caption="age_group"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status" xr10:uid="{90F85BD3-3D6A-4F92-B5B8-5EB0C17BABAF}" cache="Slicer_payment_status" caption="payment_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_provider" xr10:uid="{80E17DEA-3354-4CF3-A06A-766010A73AFA}" cache="Slicer_insurance_provider" caption="insurance_provider" rowHeight="241300"/>
  <slicer name="age_group" xr10:uid="{284B906E-10DF-4B0A-B385-32CE447FBB0B}" cache="Slicer_age_group" caption="age_group"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ctor_id" xr10:uid="{1DE779B8-94F6-42F6-BC4C-18F741C8AD7A}" cache="Slicer_doctor_id" caption="doctor_id" rowHeight="241300"/>
  <slicer name="potential_revenue_lost" xr10:uid="{6C3C2548-2863-47C7-B9CF-A16ADA38E41F}" cache="Slicer_potential_revenue_lost" caption="potential_revenue_los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2F6ABD-487F-4B34-AD19-293173B1AD77}" name="Table1" displayName="Table1" ref="A1:D36" totalsRowShown="0">
  <autoFilter ref="A1:D36" xr:uid="{F32F6ABD-487F-4B34-AD19-293173B1AD77}"/>
  <tableColumns count="4">
    <tableColumn id="1" xr3:uid="{A5292B35-DE29-4103-A7BD-2CE43C073B79}" name="month"/>
    <tableColumn id="2" xr3:uid="{6C2A3ABE-850F-463B-A9B2-8D8134946B08}" name="payment_status"/>
    <tableColumn id="3" xr3:uid="{FDDE106C-5192-499A-9F41-B9A13F87793F}" name="total_amount"/>
    <tableColumn id="4" xr3:uid="{4DC5699A-D2DD-4C91-9BE1-B1BC0BCF97F5}" name="transaction_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C29953-2AF8-4963-9D4A-EBA2FD8B8FC2}" name="Table13" displayName="Table13" ref="A1:I111" totalsRowShown="0">
  <autoFilter ref="A1:I111" xr:uid="{5EC29953-2AF8-4963-9D4A-EBA2FD8B8FC2}"/>
  <tableColumns count="9">
    <tableColumn id="1" xr3:uid="{FD3B9015-F4DA-4DA8-8959-419F21E5F99A}" name="insurance_provider"/>
    <tableColumn id="2" xr3:uid="{24AD8D40-E129-4213-AEEC-49941FE742B8}" name="gender"/>
    <tableColumn id="3" xr3:uid="{397CD349-DBAE-4ADB-A76E-1ED7744F6271}" name="age"/>
    <tableColumn id="4" xr3:uid="{F0509943-70EF-4D1E-88F9-8E1AE96D9F79}" name="age_group"/>
    <tableColumn id="5" xr3:uid="{8199657F-38B1-4DF5-8AA1-F8E2696B714C}" name="payment_status"/>
    <tableColumn id="6" xr3:uid="{E67F0951-22EE-442C-A781-3316DA530168}" name="transaction_count"/>
    <tableColumn id="7" xr3:uid="{28310D10-9A28-45A2-A51C-2B75D8F25E26}" name="average_bill_amount"/>
    <tableColumn id="8" xr3:uid="{DFB4DE51-CDE5-480D-91DE-46396BE5DE13}" name="payment_success_rate"/>
    <tableColumn id="9" xr3:uid="{BA504548-AF1C-4EBC-B71C-72A6B40A5B2E}" name="failure_fla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58946C-10DB-4A89-869A-4F3B8C37BD50}" name="Table14" displayName="Table14" ref="A1:E11" totalsRowShown="0">
  <autoFilter ref="A1:E11" xr:uid="{D058946C-10DB-4A89-869A-4F3B8C37BD50}"/>
  <tableColumns count="5">
    <tableColumn id="1" xr3:uid="{4B7415D6-0A27-4FD0-805D-B5C67A91CA76}" name="doctor_id"/>
    <tableColumn id="2" xr3:uid="{68326D61-7EF6-4951-B694-EB401B4E4295}" name="total_appointments"/>
    <tableColumn id="3" xr3:uid="{382DDFE8-25E4-4300-9BA1-24DD5F7365B9}" name="no_show_count"/>
    <tableColumn id="4" xr3:uid="{2048478B-6381-4AFE-A317-BFD631B5F8C5}" name="no_show_percentage"/>
    <tableColumn id="5" xr3:uid="{B776E736-1784-417F-970D-FB6004AAB29F}" name="potential_revenue_l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3.xml"/><Relationship Id="rId5" Type="http://schemas.openxmlformats.org/officeDocument/2006/relationships/table" Target="../tables/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5.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B3269-9FEC-41CD-9530-0C7239BAF1C0}">
  <dimension ref="X10"/>
  <sheetViews>
    <sheetView showGridLines="0" tabSelected="1" zoomScale="90" zoomScaleNormal="90" workbookViewId="0">
      <selection activeCell="C6" sqref="C6"/>
    </sheetView>
  </sheetViews>
  <sheetFormatPr defaultRowHeight="15" x14ac:dyDescent="0.25"/>
  <sheetData>
    <row r="10" spans="24:24" x14ac:dyDescent="0.25">
      <c r="X10" t="s">
        <v>68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93F00-0FC3-47AF-87FD-767C937A563C}">
  <dimension ref="A1:N36"/>
  <sheetViews>
    <sheetView topLeftCell="E8" workbookViewId="0">
      <selection activeCell="M7" sqref="M7"/>
    </sheetView>
  </sheetViews>
  <sheetFormatPr defaultRowHeight="15" x14ac:dyDescent="0.25"/>
  <cols>
    <col min="2" max="2" width="17.5703125" bestFit="1" customWidth="1"/>
    <col min="3" max="3" width="15.42578125" bestFit="1" customWidth="1"/>
    <col min="4" max="4" width="19.28515625" bestFit="1" customWidth="1"/>
    <col min="6" max="6" width="13.140625" bestFit="1" customWidth="1"/>
    <col min="7" max="7" width="19.85546875" bestFit="1" customWidth="1"/>
    <col min="8" max="8" width="23.85546875" bestFit="1" customWidth="1"/>
    <col min="9" max="9" width="19.85546875" bestFit="1" customWidth="1"/>
    <col min="10" max="10" width="23.85546875" bestFit="1" customWidth="1"/>
    <col min="11" max="11" width="19.85546875" bestFit="1" customWidth="1"/>
    <col min="12" max="12" width="23.85546875" bestFit="1" customWidth="1"/>
    <col min="13" max="13" width="24.85546875" bestFit="1" customWidth="1"/>
    <col min="14" max="14" width="28.85546875" bestFit="1" customWidth="1"/>
  </cols>
  <sheetData>
    <row r="1" spans="1:14" x14ac:dyDescent="0.25">
      <c r="A1" t="s">
        <v>0</v>
      </c>
      <c r="B1" t="s">
        <v>1</v>
      </c>
      <c r="C1" t="s">
        <v>2</v>
      </c>
      <c r="D1" t="s">
        <v>3</v>
      </c>
    </row>
    <row r="2" spans="1:14" x14ac:dyDescent="0.25">
      <c r="A2" t="s">
        <v>4</v>
      </c>
      <c r="B2" t="s">
        <v>5</v>
      </c>
      <c r="C2">
        <v>11404.29</v>
      </c>
      <c r="D2">
        <v>4</v>
      </c>
      <c r="G2" s="2" t="s">
        <v>19</v>
      </c>
    </row>
    <row r="3" spans="1:14" x14ac:dyDescent="0.25">
      <c r="A3" t="s">
        <v>4</v>
      </c>
      <c r="B3" t="s">
        <v>6</v>
      </c>
      <c r="C3">
        <v>20080.64</v>
      </c>
      <c r="D3">
        <v>7</v>
      </c>
      <c r="G3" t="s">
        <v>5</v>
      </c>
      <c r="I3" t="s">
        <v>6</v>
      </c>
      <c r="K3" t="s">
        <v>7</v>
      </c>
      <c r="M3" t="s">
        <v>20</v>
      </c>
      <c r="N3" t="s">
        <v>21</v>
      </c>
    </row>
    <row r="4" spans="1:14" x14ac:dyDescent="0.25">
      <c r="A4" t="s">
        <v>4</v>
      </c>
      <c r="B4" t="s">
        <v>7</v>
      </c>
      <c r="C4">
        <v>27216.3</v>
      </c>
      <c r="D4">
        <v>9</v>
      </c>
      <c r="F4" s="2" t="s">
        <v>22</v>
      </c>
      <c r="G4" t="s">
        <v>23</v>
      </c>
      <c r="H4" t="s">
        <v>24</v>
      </c>
      <c r="I4" t="s">
        <v>23</v>
      </c>
      <c r="J4" t="s">
        <v>24</v>
      </c>
      <c r="K4" t="s">
        <v>23</v>
      </c>
      <c r="L4" t="s">
        <v>24</v>
      </c>
    </row>
    <row r="5" spans="1:14" x14ac:dyDescent="0.25">
      <c r="A5" t="s">
        <v>8</v>
      </c>
      <c r="B5" t="s">
        <v>5</v>
      </c>
      <c r="C5">
        <v>19449.580000000002</v>
      </c>
      <c r="D5">
        <v>5</v>
      </c>
      <c r="F5" s="1" t="s">
        <v>4</v>
      </c>
      <c r="G5" s="5">
        <v>11404.29</v>
      </c>
      <c r="H5" s="5">
        <v>4</v>
      </c>
      <c r="I5" s="5">
        <v>20080.64</v>
      </c>
      <c r="J5" s="5">
        <v>7</v>
      </c>
      <c r="K5" s="5">
        <v>27216.3</v>
      </c>
      <c r="L5" s="5">
        <v>9</v>
      </c>
      <c r="M5" s="5">
        <v>58701.229999999996</v>
      </c>
      <c r="N5" s="5">
        <v>20</v>
      </c>
    </row>
    <row r="6" spans="1:14" x14ac:dyDescent="0.25">
      <c r="A6" t="s">
        <v>8</v>
      </c>
      <c r="B6" t="s">
        <v>6</v>
      </c>
      <c r="C6">
        <v>3032.56</v>
      </c>
      <c r="D6">
        <v>2</v>
      </c>
      <c r="F6" s="1" t="s">
        <v>8</v>
      </c>
      <c r="G6" s="5">
        <v>19449.580000000002</v>
      </c>
      <c r="H6" s="5">
        <v>5</v>
      </c>
      <c r="I6" s="5">
        <v>3032.56</v>
      </c>
      <c r="J6" s="5">
        <v>2</v>
      </c>
      <c r="K6" s="5">
        <v>14187.55</v>
      </c>
      <c r="L6" s="5">
        <v>7</v>
      </c>
      <c r="M6" s="5">
        <v>36669.69</v>
      </c>
      <c r="N6" s="5">
        <v>14</v>
      </c>
    </row>
    <row r="7" spans="1:14" x14ac:dyDescent="0.25">
      <c r="A7" t="s">
        <v>8</v>
      </c>
      <c r="B7" t="s">
        <v>7</v>
      </c>
      <c r="C7">
        <v>14187.55</v>
      </c>
      <c r="D7">
        <v>7</v>
      </c>
      <c r="F7" s="1" t="s">
        <v>9</v>
      </c>
      <c r="G7" s="5">
        <v>17346.54</v>
      </c>
      <c r="H7" s="5">
        <v>8</v>
      </c>
      <c r="I7" s="5">
        <v>19595.740000000002</v>
      </c>
      <c r="J7" s="5">
        <v>7</v>
      </c>
      <c r="K7" s="5">
        <v>10362.01</v>
      </c>
      <c r="L7" s="5">
        <v>4</v>
      </c>
      <c r="M7" s="5">
        <v>47304.29</v>
      </c>
      <c r="N7" s="5">
        <v>19</v>
      </c>
    </row>
    <row r="8" spans="1:14" x14ac:dyDescent="0.25">
      <c r="A8" t="s">
        <v>9</v>
      </c>
      <c r="B8" t="s">
        <v>5</v>
      </c>
      <c r="C8">
        <v>17346.54</v>
      </c>
      <c r="D8">
        <v>8</v>
      </c>
      <c r="F8" s="1" t="s">
        <v>10</v>
      </c>
      <c r="G8" s="5">
        <v>32776.32</v>
      </c>
      <c r="H8" s="5">
        <v>12</v>
      </c>
      <c r="I8" s="5">
        <v>10379.73</v>
      </c>
      <c r="J8" s="5">
        <v>5</v>
      </c>
      <c r="K8" s="5">
        <v>21115.49</v>
      </c>
      <c r="L8" s="5">
        <v>8</v>
      </c>
      <c r="M8" s="5">
        <v>64271.540000000008</v>
      </c>
      <c r="N8" s="5">
        <v>25</v>
      </c>
    </row>
    <row r="9" spans="1:14" x14ac:dyDescent="0.25">
      <c r="A9" t="s">
        <v>9</v>
      </c>
      <c r="B9" t="s">
        <v>6</v>
      </c>
      <c r="C9">
        <v>19595.740000000002</v>
      </c>
      <c r="D9">
        <v>7</v>
      </c>
      <c r="F9" s="1" t="s">
        <v>11</v>
      </c>
      <c r="G9" s="5">
        <v>29328.2</v>
      </c>
      <c r="H9" s="5">
        <v>10</v>
      </c>
      <c r="I9" s="5">
        <v>12892.05</v>
      </c>
      <c r="J9" s="5">
        <v>5</v>
      </c>
      <c r="K9" s="5">
        <v>6570.8</v>
      </c>
      <c r="L9" s="5">
        <v>4</v>
      </c>
      <c r="M9" s="5">
        <v>48791.05</v>
      </c>
      <c r="N9" s="5">
        <v>19</v>
      </c>
    </row>
    <row r="10" spans="1:14" x14ac:dyDescent="0.25">
      <c r="A10" t="s">
        <v>9</v>
      </c>
      <c r="B10" t="s">
        <v>7</v>
      </c>
      <c r="C10">
        <v>10362.01</v>
      </c>
      <c r="D10">
        <v>4</v>
      </c>
      <c r="F10" s="1" t="s">
        <v>12</v>
      </c>
      <c r="G10" s="5">
        <v>4308.96</v>
      </c>
      <c r="H10" s="5">
        <v>2</v>
      </c>
      <c r="I10" s="5">
        <v>30474.04</v>
      </c>
      <c r="J10" s="5">
        <v>9</v>
      </c>
      <c r="K10" s="5">
        <v>22104.82</v>
      </c>
      <c r="L10" s="5">
        <v>7</v>
      </c>
      <c r="M10" s="5">
        <v>56887.82</v>
      </c>
      <c r="N10" s="5">
        <v>18</v>
      </c>
    </row>
    <row r="11" spans="1:14" x14ac:dyDescent="0.25">
      <c r="A11" t="s">
        <v>10</v>
      </c>
      <c r="B11" t="s">
        <v>5</v>
      </c>
      <c r="C11">
        <v>32776.32</v>
      </c>
      <c r="D11">
        <v>12</v>
      </c>
      <c r="F11" s="1" t="s">
        <v>13</v>
      </c>
      <c r="G11" s="5">
        <v>19298.830000000002</v>
      </c>
      <c r="H11" s="5">
        <v>6</v>
      </c>
      <c r="I11" s="5">
        <v>7638.12</v>
      </c>
      <c r="J11" s="5">
        <v>4</v>
      </c>
      <c r="K11" s="5">
        <v>12943.24</v>
      </c>
      <c r="L11" s="5">
        <v>6</v>
      </c>
      <c r="M11" s="5">
        <v>39880.19</v>
      </c>
      <c r="N11" s="5">
        <v>16</v>
      </c>
    </row>
    <row r="12" spans="1:14" x14ac:dyDescent="0.25">
      <c r="A12" t="s">
        <v>10</v>
      </c>
      <c r="B12" t="s">
        <v>6</v>
      </c>
      <c r="C12">
        <v>10379.73</v>
      </c>
      <c r="D12">
        <v>5</v>
      </c>
      <c r="F12" s="1" t="s">
        <v>14</v>
      </c>
      <c r="G12" s="5">
        <v>10145.23</v>
      </c>
      <c r="H12" s="5">
        <v>4</v>
      </c>
      <c r="I12" s="5">
        <v>11837.58</v>
      </c>
      <c r="J12" s="5">
        <v>3</v>
      </c>
      <c r="K12" s="5">
        <v>19975.86</v>
      </c>
      <c r="L12" s="5">
        <v>8</v>
      </c>
      <c r="M12" s="5">
        <v>41958.67</v>
      </c>
      <c r="N12" s="5">
        <v>15</v>
      </c>
    </row>
    <row r="13" spans="1:14" x14ac:dyDescent="0.25">
      <c r="A13" t="s">
        <v>10</v>
      </c>
      <c r="B13" t="s">
        <v>7</v>
      </c>
      <c r="C13">
        <v>21115.49</v>
      </c>
      <c r="D13">
        <v>8</v>
      </c>
      <c r="F13" s="1" t="s">
        <v>15</v>
      </c>
      <c r="G13" s="5">
        <v>13915.96</v>
      </c>
      <c r="H13" s="5">
        <v>5</v>
      </c>
      <c r="I13" s="5">
        <v>16204.43</v>
      </c>
      <c r="J13" s="5">
        <v>5</v>
      </c>
      <c r="K13" s="5">
        <v>3306.14</v>
      </c>
      <c r="L13" s="5">
        <v>1</v>
      </c>
      <c r="M13" s="5">
        <v>33426.53</v>
      </c>
      <c r="N13" s="5">
        <v>11</v>
      </c>
    </row>
    <row r="14" spans="1:14" x14ac:dyDescent="0.25">
      <c r="A14" t="s">
        <v>11</v>
      </c>
      <c r="B14" t="s">
        <v>5</v>
      </c>
      <c r="C14">
        <v>29328.2</v>
      </c>
      <c r="D14">
        <v>10</v>
      </c>
      <c r="F14" s="1" t="s">
        <v>16</v>
      </c>
      <c r="G14" s="5">
        <v>5689.19</v>
      </c>
      <c r="H14" s="5">
        <v>3</v>
      </c>
      <c r="I14" s="5">
        <v>15708.52</v>
      </c>
      <c r="J14" s="5">
        <v>5</v>
      </c>
      <c r="K14" s="5">
        <v>21916.44</v>
      </c>
      <c r="L14" s="5">
        <v>6</v>
      </c>
      <c r="M14" s="5">
        <v>43314.149999999994</v>
      </c>
      <c r="N14" s="5">
        <v>14</v>
      </c>
    </row>
    <row r="15" spans="1:14" x14ac:dyDescent="0.25">
      <c r="A15" t="s">
        <v>11</v>
      </c>
      <c r="B15" t="s">
        <v>6</v>
      </c>
      <c r="C15">
        <v>12892.05</v>
      </c>
      <c r="D15">
        <v>5</v>
      </c>
      <c r="F15" s="1" t="s">
        <v>17</v>
      </c>
      <c r="G15" s="5">
        <v>16253.56</v>
      </c>
      <c r="H15" s="5">
        <v>4</v>
      </c>
      <c r="I15" s="5">
        <v>11308.06</v>
      </c>
      <c r="J15" s="5">
        <v>4</v>
      </c>
      <c r="K15" s="5">
        <v>24913.360000000001</v>
      </c>
      <c r="L15" s="5">
        <v>9</v>
      </c>
      <c r="M15" s="5">
        <v>52474.979999999996</v>
      </c>
      <c r="N15" s="5">
        <v>17</v>
      </c>
    </row>
    <row r="16" spans="1:14" x14ac:dyDescent="0.25">
      <c r="A16" t="s">
        <v>11</v>
      </c>
      <c r="B16" t="s">
        <v>7</v>
      </c>
      <c r="C16">
        <v>6570.8</v>
      </c>
      <c r="D16">
        <v>4</v>
      </c>
      <c r="F16" s="1" t="s">
        <v>18</v>
      </c>
      <c r="G16" s="5">
        <v>13296.28</v>
      </c>
      <c r="H16" s="5">
        <v>4</v>
      </c>
      <c r="I16" s="5">
        <v>14273.43</v>
      </c>
      <c r="J16" s="5">
        <v>8</v>
      </c>
      <c r="K16" s="5"/>
      <c r="L16" s="5"/>
      <c r="M16" s="5">
        <v>27569.71</v>
      </c>
      <c r="N16" s="5">
        <v>12</v>
      </c>
    </row>
    <row r="17" spans="1:14" x14ac:dyDescent="0.25">
      <c r="A17" t="s">
        <v>12</v>
      </c>
      <c r="B17" t="s">
        <v>5</v>
      </c>
      <c r="C17">
        <v>4308.96</v>
      </c>
      <c r="D17">
        <v>2</v>
      </c>
      <c r="F17" s="1" t="s">
        <v>25</v>
      </c>
      <c r="G17" s="5">
        <v>193212.94000000003</v>
      </c>
      <c r="H17" s="5">
        <v>67</v>
      </c>
      <c r="I17" s="5">
        <v>173424.9</v>
      </c>
      <c r="J17" s="5">
        <v>64</v>
      </c>
      <c r="K17" s="5">
        <v>184612.01</v>
      </c>
      <c r="L17" s="5">
        <v>69</v>
      </c>
      <c r="M17" s="5">
        <v>551249.85</v>
      </c>
      <c r="N17" s="5">
        <v>200</v>
      </c>
    </row>
    <row r="18" spans="1:14" x14ac:dyDescent="0.25">
      <c r="A18" t="s">
        <v>12</v>
      </c>
      <c r="B18" t="s">
        <v>6</v>
      </c>
      <c r="C18">
        <v>30474.04</v>
      </c>
      <c r="D18">
        <v>9</v>
      </c>
    </row>
    <row r="19" spans="1:14" x14ac:dyDescent="0.25">
      <c r="A19" t="s">
        <v>12</v>
      </c>
      <c r="B19" t="s">
        <v>7</v>
      </c>
      <c r="C19">
        <v>22104.82</v>
      </c>
      <c r="D19">
        <v>7</v>
      </c>
    </row>
    <row r="20" spans="1:14" x14ac:dyDescent="0.25">
      <c r="A20" t="s">
        <v>13</v>
      </c>
      <c r="B20" t="s">
        <v>5</v>
      </c>
      <c r="C20">
        <v>19298.830000000002</v>
      </c>
      <c r="D20">
        <v>6</v>
      </c>
    </row>
    <row r="21" spans="1:14" x14ac:dyDescent="0.25">
      <c r="A21" t="s">
        <v>13</v>
      </c>
      <c r="B21" t="s">
        <v>6</v>
      </c>
      <c r="C21">
        <v>7638.12</v>
      </c>
      <c r="D21">
        <v>4</v>
      </c>
    </row>
    <row r="22" spans="1:14" x14ac:dyDescent="0.25">
      <c r="A22" t="s">
        <v>13</v>
      </c>
      <c r="B22" t="s">
        <v>7</v>
      </c>
      <c r="C22">
        <v>12943.24</v>
      </c>
      <c r="D22">
        <v>6</v>
      </c>
    </row>
    <row r="23" spans="1:14" x14ac:dyDescent="0.25">
      <c r="A23" t="s">
        <v>14</v>
      </c>
      <c r="B23" t="s">
        <v>5</v>
      </c>
      <c r="C23">
        <v>10145.23</v>
      </c>
      <c r="D23">
        <v>4</v>
      </c>
    </row>
    <row r="24" spans="1:14" x14ac:dyDescent="0.25">
      <c r="A24" t="s">
        <v>14</v>
      </c>
      <c r="B24" t="s">
        <v>6</v>
      </c>
      <c r="C24">
        <v>11837.58</v>
      </c>
      <c r="D24">
        <v>3</v>
      </c>
    </row>
    <row r="25" spans="1:14" x14ac:dyDescent="0.25">
      <c r="A25" t="s">
        <v>14</v>
      </c>
      <c r="B25" t="s">
        <v>7</v>
      </c>
      <c r="C25">
        <v>19975.86</v>
      </c>
      <c r="D25">
        <v>8</v>
      </c>
    </row>
    <row r="26" spans="1:14" x14ac:dyDescent="0.25">
      <c r="A26" t="s">
        <v>15</v>
      </c>
      <c r="B26" t="s">
        <v>5</v>
      </c>
      <c r="C26">
        <v>13915.96</v>
      </c>
      <c r="D26">
        <v>5</v>
      </c>
    </row>
    <row r="27" spans="1:14" x14ac:dyDescent="0.25">
      <c r="A27" t="s">
        <v>15</v>
      </c>
      <c r="B27" t="s">
        <v>6</v>
      </c>
      <c r="C27">
        <v>16204.43</v>
      </c>
      <c r="D27">
        <v>5</v>
      </c>
    </row>
    <row r="28" spans="1:14" x14ac:dyDescent="0.25">
      <c r="A28" t="s">
        <v>15</v>
      </c>
      <c r="B28" t="s">
        <v>7</v>
      </c>
      <c r="C28">
        <v>3306.14</v>
      </c>
      <c r="D28">
        <v>1</v>
      </c>
    </row>
    <row r="29" spans="1:14" x14ac:dyDescent="0.25">
      <c r="A29" t="s">
        <v>16</v>
      </c>
      <c r="B29" t="s">
        <v>5</v>
      </c>
      <c r="C29">
        <v>5689.19</v>
      </c>
      <c r="D29">
        <v>3</v>
      </c>
    </row>
    <row r="30" spans="1:14" x14ac:dyDescent="0.25">
      <c r="A30" t="s">
        <v>16</v>
      </c>
      <c r="B30" t="s">
        <v>6</v>
      </c>
      <c r="C30">
        <v>15708.52</v>
      </c>
      <c r="D30">
        <v>5</v>
      </c>
    </row>
    <row r="31" spans="1:14" x14ac:dyDescent="0.25">
      <c r="A31" t="s">
        <v>16</v>
      </c>
      <c r="B31" t="s">
        <v>7</v>
      </c>
      <c r="C31">
        <v>21916.44</v>
      </c>
      <c r="D31">
        <v>6</v>
      </c>
    </row>
    <row r="32" spans="1:14" x14ac:dyDescent="0.25">
      <c r="A32" t="s">
        <v>17</v>
      </c>
      <c r="B32" t="s">
        <v>5</v>
      </c>
      <c r="C32">
        <v>16253.56</v>
      </c>
      <c r="D32">
        <v>4</v>
      </c>
    </row>
    <row r="33" spans="1:4" x14ac:dyDescent="0.25">
      <c r="A33" t="s">
        <v>17</v>
      </c>
      <c r="B33" t="s">
        <v>6</v>
      </c>
      <c r="C33">
        <v>11308.06</v>
      </c>
      <c r="D33">
        <v>4</v>
      </c>
    </row>
    <row r="34" spans="1:4" x14ac:dyDescent="0.25">
      <c r="A34" t="s">
        <v>17</v>
      </c>
      <c r="B34" t="s">
        <v>7</v>
      </c>
      <c r="C34">
        <v>24913.360000000001</v>
      </c>
      <c r="D34">
        <v>9</v>
      </c>
    </row>
    <row r="35" spans="1:4" x14ac:dyDescent="0.25">
      <c r="A35" t="s">
        <v>18</v>
      </c>
      <c r="B35" t="s">
        <v>5</v>
      </c>
      <c r="C35">
        <v>13296.28</v>
      </c>
      <c r="D35">
        <v>4</v>
      </c>
    </row>
    <row r="36" spans="1:4" x14ac:dyDescent="0.25">
      <c r="A36" t="s">
        <v>18</v>
      </c>
      <c r="B36" t="s">
        <v>6</v>
      </c>
      <c r="C36">
        <v>14273.43</v>
      </c>
      <c r="D36">
        <v>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989FC-BB13-40DE-B911-765FF3775377}">
  <dimension ref="A1:S111"/>
  <sheetViews>
    <sheetView topLeftCell="J26" workbookViewId="0">
      <selection activeCell="M27" sqref="M27"/>
    </sheetView>
  </sheetViews>
  <sheetFormatPr defaultRowHeight="15" x14ac:dyDescent="0.25"/>
  <cols>
    <col min="1" max="1" width="20.7109375" bestFit="1" customWidth="1"/>
    <col min="2" max="2" width="9.5703125" bestFit="1" customWidth="1"/>
    <col min="4" max="4" width="12.5703125" bestFit="1" customWidth="1"/>
    <col min="5" max="5" width="17.5703125" bestFit="1" customWidth="1"/>
    <col min="6" max="6" width="19.28515625" bestFit="1" customWidth="1"/>
    <col min="7" max="7" width="22.28515625" bestFit="1" customWidth="1"/>
    <col min="8" max="8" width="23.7109375" bestFit="1" customWidth="1"/>
    <col min="9" max="9" width="13.42578125" bestFit="1" customWidth="1"/>
    <col min="11" max="11" width="13.140625" bestFit="1" customWidth="1"/>
    <col min="12" max="12" width="30.42578125" bestFit="1" customWidth="1"/>
    <col min="13" max="13" width="25.28515625" bestFit="1" customWidth="1"/>
    <col min="14" max="14" width="30.42578125" bestFit="1" customWidth="1"/>
    <col min="15" max="15" width="25.28515625" bestFit="1" customWidth="1"/>
    <col min="16" max="16" width="30.42578125" bestFit="1" customWidth="1"/>
    <col min="17" max="17" width="25.28515625" bestFit="1" customWidth="1"/>
    <col min="18" max="18" width="35.42578125" bestFit="1" customWidth="1"/>
    <col min="19" max="19" width="30.42578125" bestFit="1" customWidth="1"/>
  </cols>
  <sheetData>
    <row r="1" spans="1:19" x14ac:dyDescent="0.25">
      <c r="A1" t="s">
        <v>26</v>
      </c>
      <c r="B1" t="s">
        <v>27</v>
      </c>
      <c r="C1" t="s">
        <v>28</v>
      </c>
      <c r="D1" t="s">
        <v>29</v>
      </c>
      <c r="E1" t="s">
        <v>1</v>
      </c>
      <c r="F1" t="s">
        <v>3</v>
      </c>
      <c r="G1" t="s">
        <v>30</v>
      </c>
      <c r="H1" t="s">
        <v>31</v>
      </c>
      <c r="I1" t="s">
        <v>32</v>
      </c>
    </row>
    <row r="2" spans="1:19" x14ac:dyDescent="0.25">
      <c r="A2" t="s">
        <v>33</v>
      </c>
      <c r="B2" t="s">
        <v>34</v>
      </c>
      <c r="C2">
        <v>26</v>
      </c>
      <c r="D2" t="s">
        <v>35</v>
      </c>
      <c r="E2" t="s">
        <v>6</v>
      </c>
      <c r="F2">
        <v>1</v>
      </c>
      <c r="G2">
        <v>1998.51</v>
      </c>
      <c r="H2">
        <v>100</v>
      </c>
      <c r="I2">
        <v>0</v>
      </c>
      <c r="K2" s="3" t="s">
        <v>42</v>
      </c>
    </row>
    <row r="3" spans="1:19" x14ac:dyDescent="0.25">
      <c r="A3" t="s">
        <v>33</v>
      </c>
      <c r="B3" t="s">
        <v>34</v>
      </c>
      <c r="C3">
        <v>20</v>
      </c>
      <c r="D3" t="s">
        <v>35</v>
      </c>
      <c r="E3" t="s">
        <v>6</v>
      </c>
      <c r="F3">
        <v>2</v>
      </c>
      <c r="G3">
        <v>2974</v>
      </c>
      <c r="H3">
        <v>100</v>
      </c>
      <c r="I3">
        <v>0</v>
      </c>
      <c r="L3" s="2" t="s">
        <v>19</v>
      </c>
    </row>
    <row r="4" spans="1:19" x14ac:dyDescent="0.25">
      <c r="A4" t="s">
        <v>33</v>
      </c>
      <c r="B4" t="s">
        <v>34</v>
      </c>
      <c r="C4">
        <v>58</v>
      </c>
      <c r="D4" t="s">
        <v>36</v>
      </c>
      <c r="E4" t="s">
        <v>5</v>
      </c>
      <c r="F4">
        <v>3</v>
      </c>
      <c r="G4">
        <v>3460.17</v>
      </c>
      <c r="H4">
        <v>0</v>
      </c>
      <c r="I4">
        <v>1</v>
      </c>
      <c r="L4" t="s">
        <v>5</v>
      </c>
      <c r="N4" t="s">
        <v>6</v>
      </c>
      <c r="P4" t="s">
        <v>7</v>
      </c>
      <c r="R4" t="s">
        <v>43</v>
      </c>
      <c r="S4" t="s">
        <v>44</v>
      </c>
    </row>
    <row r="5" spans="1:19" x14ac:dyDescent="0.25">
      <c r="A5" t="s">
        <v>33</v>
      </c>
      <c r="B5" t="s">
        <v>37</v>
      </c>
      <c r="C5">
        <v>27</v>
      </c>
      <c r="D5" t="s">
        <v>35</v>
      </c>
      <c r="E5" t="s">
        <v>7</v>
      </c>
      <c r="F5">
        <v>2</v>
      </c>
      <c r="G5">
        <v>868.34500000000003</v>
      </c>
      <c r="H5">
        <v>0</v>
      </c>
      <c r="I5">
        <v>0</v>
      </c>
      <c r="K5" s="2" t="s">
        <v>22</v>
      </c>
      <c r="L5" t="s">
        <v>45</v>
      </c>
      <c r="M5" t="s">
        <v>46</v>
      </c>
      <c r="N5" t="s">
        <v>45</v>
      </c>
      <c r="O5" t="s">
        <v>46</v>
      </c>
      <c r="P5" t="s">
        <v>45</v>
      </c>
      <c r="Q5" t="s">
        <v>46</v>
      </c>
    </row>
    <row r="6" spans="1:19" x14ac:dyDescent="0.25">
      <c r="A6" t="s">
        <v>33</v>
      </c>
      <c r="B6" t="s">
        <v>34</v>
      </c>
      <c r="C6">
        <v>58</v>
      </c>
      <c r="D6" t="s">
        <v>36</v>
      </c>
      <c r="E6" t="s">
        <v>7</v>
      </c>
      <c r="F6">
        <v>2</v>
      </c>
      <c r="G6">
        <v>4566.33</v>
      </c>
      <c r="H6">
        <v>0</v>
      </c>
      <c r="I6">
        <v>0</v>
      </c>
      <c r="K6" s="1" t="s">
        <v>41</v>
      </c>
      <c r="L6" s="5">
        <v>2540.7263333999999</v>
      </c>
      <c r="M6" s="5">
        <v>5</v>
      </c>
      <c r="N6" s="5">
        <v>2376.5991666666664</v>
      </c>
      <c r="O6" s="5">
        <v>6</v>
      </c>
      <c r="P6" s="5">
        <v>3497.8724999999999</v>
      </c>
      <c r="Q6" s="5">
        <v>6</v>
      </c>
      <c r="R6" s="5">
        <v>2820.6153921764703</v>
      </c>
      <c r="S6" s="5">
        <v>17</v>
      </c>
    </row>
    <row r="7" spans="1:19" x14ac:dyDescent="0.25">
      <c r="A7" t="s">
        <v>33</v>
      </c>
      <c r="B7" t="s">
        <v>34</v>
      </c>
      <c r="C7">
        <v>20</v>
      </c>
      <c r="D7" t="s">
        <v>35</v>
      </c>
      <c r="E7" t="s">
        <v>7</v>
      </c>
      <c r="F7">
        <v>4</v>
      </c>
      <c r="G7">
        <v>1456.2</v>
      </c>
      <c r="H7">
        <v>0</v>
      </c>
      <c r="I7">
        <v>0</v>
      </c>
      <c r="K7" s="1" t="s">
        <v>25</v>
      </c>
      <c r="L7" s="5">
        <v>2540.7263333999999</v>
      </c>
      <c r="M7" s="5">
        <v>5</v>
      </c>
      <c r="N7" s="5">
        <v>2376.5991666666664</v>
      </c>
      <c r="O7" s="5">
        <v>6</v>
      </c>
      <c r="P7" s="5">
        <v>3497.8724999999999</v>
      </c>
      <c r="Q7" s="5">
        <v>6</v>
      </c>
      <c r="R7" s="5">
        <v>2820.6153921764703</v>
      </c>
      <c r="S7" s="5">
        <v>17</v>
      </c>
    </row>
    <row r="8" spans="1:19" x14ac:dyDescent="0.25">
      <c r="A8" t="s">
        <v>33</v>
      </c>
      <c r="B8" t="s">
        <v>37</v>
      </c>
      <c r="C8">
        <v>44</v>
      </c>
      <c r="D8" t="s">
        <v>38</v>
      </c>
      <c r="E8" t="s">
        <v>7</v>
      </c>
      <c r="F8">
        <v>1</v>
      </c>
      <c r="G8">
        <v>812.41</v>
      </c>
      <c r="H8">
        <v>0</v>
      </c>
      <c r="I8">
        <v>0</v>
      </c>
    </row>
    <row r="9" spans="1:19" x14ac:dyDescent="0.25">
      <c r="A9" t="s">
        <v>33</v>
      </c>
      <c r="B9" t="s">
        <v>34</v>
      </c>
      <c r="C9">
        <v>20</v>
      </c>
      <c r="D9" t="s">
        <v>35</v>
      </c>
      <c r="E9" t="s">
        <v>5</v>
      </c>
      <c r="F9">
        <v>1</v>
      </c>
      <c r="G9">
        <v>1551.7</v>
      </c>
      <c r="H9">
        <v>0</v>
      </c>
      <c r="I9">
        <v>1</v>
      </c>
    </row>
    <row r="10" spans="1:19" x14ac:dyDescent="0.25">
      <c r="A10" t="s">
        <v>33</v>
      </c>
      <c r="B10" t="s">
        <v>34</v>
      </c>
      <c r="C10">
        <v>26</v>
      </c>
      <c r="D10" t="s">
        <v>35</v>
      </c>
      <c r="E10" t="s">
        <v>7</v>
      </c>
      <c r="F10">
        <v>2</v>
      </c>
      <c r="G10">
        <v>2091.08</v>
      </c>
      <c r="H10">
        <v>0</v>
      </c>
      <c r="I10">
        <v>0</v>
      </c>
    </row>
    <row r="11" spans="1:19" x14ac:dyDescent="0.25">
      <c r="A11" t="s">
        <v>33</v>
      </c>
      <c r="B11" t="s">
        <v>37</v>
      </c>
      <c r="C11">
        <v>44</v>
      </c>
      <c r="D11" t="s">
        <v>38</v>
      </c>
      <c r="E11" t="s">
        <v>5</v>
      </c>
      <c r="F11">
        <v>1</v>
      </c>
      <c r="G11">
        <v>4550.1000000000004</v>
      </c>
      <c r="H11">
        <v>0</v>
      </c>
      <c r="I11">
        <v>1</v>
      </c>
    </row>
    <row r="12" spans="1:19" x14ac:dyDescent="0.25">
      <c r="A12" t="s">
        <v>33</v>
      </c>
      <c r="B12" t="s">
        <v>34</v>
      </c>
      <c r="C12">
        <v>26</v>
      </c>
      <c r="D12" t="s">
        <v>35</v>
      </c>
      <c r="E12" t="s">
        <v>5</v>
      </c>
      <c r="F12">
        <v>3</v>
      </c>
      <c r="G12">
        <v>2568.7399999999998</v>
      </c>
      <c r="H12">
        <v>0</v>
      </c>
      <c r="I12">
        <v>1</v>
      </c>
    </row>
    <row r="13" spans="1:19" x14ac:dyDescent="0.25">
      <c r="A13" t="s">
        <v>39</v>
      </c>
      <c r="B13" t="s">
        <v>37</v>
      </c>
      <c r="C13">
        <v>33</v>
      </c>
      <c r="D13" t="s">
        <v>35</v>
      </c>
      <c r="E13" t="s">
        <v>6</v>
      </c>
      <c r="F13">
        <v>6</v>
      </c>
      <c r="G13">
        <v>2604.98</v>
      </c>
      <c r="H13">
        <v>100</v>
      </c>
      <c r="I13">
        <v>0</v>
      </c>
    </row>
    <row r="14" spans="1:19" x14ac:dyDescent="0.25">
      <c r="A14" t="s">
        <v>39</v>
      </c>
      <c r="B14" t="s">
        <v>34</v>
      </c>
      <c r="C14">
        <v>44</v>
      </c>
      <c r="D14" t="s">
        <v>38</v>
      </c>
      <c r="E14" t="s">
        <v>6</v>
      </c>
      <c r="F14">
        <v>3</v>
      </c>
      <c r="G14">
        <v>2899.5</v>
      </c>
      <c r="H14">
        <v>100</v>
      </c>
      <c r="I14">
        <v>0</v>
      </c>
    </row>
    <row r="15" spans="1:19" x14ac:dyDescent="0.25">
      <c r="A15" t="s">
        <v>39</v>
      </c>
      <c r="B15" t="s">
        <v>37</v>
      </c>
      <c r="C15">
        <v>36</v>
      </c>
      <c r="D15" t="s">
        <v>38</v>
      </c>
      <c r="E15" t="s">
        <v>6</v>
      </c>
      <c r="F15">
        <v>3</v>
      </c>
      <c r="G15">
        <v>2878.9666670000001</v>
      </c>
      <c r="H15">
        <v>100</v>
      </c>
      <c r="I15">
        <v>0</v>
      </c>
    </row>
    <row r="16" spans="1:19" x14ac:dyDescent="0.25">
      <c r="A16" t="s">
        <v>39</v>
      </c>
      <c r="B16" t="s">
        <v>37</v>
      </c>
      <c r="C16">
        <v>70</v>
      </c>
      <c r="D16" t="s">
        <v>36</v>
      </c>
      <c r="E16" t="s">
        <v>6</v>
      </c>
      <c r="F16">
        <v>1</v>
      </c>
      <c r="G16">
        <v>2212.8000000000002</v>
      </c>
      <c r="H16">
        <v>100</v>
      </c>
      <c r="I16">
        <v>0</v>
      </c>
    </row>
    <row r="17" spans="1:15" x14ac:dyDescent="0.25">
      <c r="A17" t="s">
        <v>39</v>
      </c>
      <c r="B17" t="s">
        <v>37</v>
      </c>
      <c r="C17">
        <v>38</v>
      </c>
      <c r="D17" t="s">
        <v>38</v>
      </c>
      <c r="E17" t="s">
        <v>6</v>
      </c>
      <c r="F17">
        <v>1</v>
      </c>
      <c r="G17">
        <v>2360.9699999999998</v>
      </c>
      <c r="H17">
        <v>100</v>
      </c>
      <c r="I17">
        <v>0</v>
      </c>
    </row>
    <row r="18" spans="1:15" x14ac:dyDescent="0.25">
      <c r="A18" t="s">
        <v>39</v>
      </c>
      <c r="B18" t="s">
        <v>34</v>
      </c>
      <c r="C18">
        <v>65</v>
      </c>
      <c r="D18" t="s">
        <v>36</v>
      </c>
      <c r="E18" t="s">
        <v>6</v>
      </c>
      <c r="F18">
        <v>2</v>
      </c>
      <c r="G18">
        <v>2472.4250000000002</v>
      </c>
      <c r="H18">
        <v>100</v>
      </c>
      <c r="I18">
        <v>0</v>
      </c>
    </row>
    <row r="19" spans="1:15" x14ac:dyDescent="0.25">
      <c r="A19" t="s">
        <v>39</v>
      </c>
      <c r="B19" t="s">
        <v>34</v>
      </c>
      <c r="C19">
        <v>27</v>
      </c>
      <c r="D19" t="s">
        <v>35</v>
      </c>
      <c r="E19" t="s">
        <v>6</v>
      </c>
      <c r="F19">
        <v>1</v>
      </c>
      <c r="G19">
        <v>2930.05</v>
      </c>
      <c r="H19">
        <v>100</v>
      </c>
      <c r="I19">
        <v>0</v>
      </c>
    </row>
    <row r="20" spans="1:15" x14ac:dyDescent="0.25">
      <c r="A20" t="s">
        <v>39</v>
      </c>
      <c r="B20" t="s">
        <v>34</v>
      </c>
      <c r="C20">
        <v>52</v>
      </c>
      <c r="D20" t="s">
        <v>36</v>
      </c>
      <c r="E20" t="s">
        <v>6</v>
      </c>
      <c r="F20">
        <v>4</v>
      </c>
      <c r="G20">
        <v>3037.4625000000001</v>
      </c>
      <c r="H20">
        <v>100</v>
      </c>
      <c r="I20">
        <v>0</v>
      </c>
    </row>
    <row r="21" spans="1:15" x14ac:dyDescent="0.25">
      <c r="A21" t="s">
        <v>39</v>
      </c>
      <c r="B21" t="s">
        <v>34</v>
      </c>
      <c r="C21">
        <v>32</v>
      </c>
      <c r="D21" t="s">
        <v>35</v>
      </c>
      <c r="E21" t="s">
        <v>6</v>
      </c>
      <c r="F21">
        <v>1</v>
      </c>
      <c r="G21">
        <v>2406.8200000000002</v>
      </c>
      <c r="H21">
        <v>100</v>
      </c>
      <c r="I21">
        <v>0</v>
      </c>
    </row>
    <row r="22" spans="1:15" x14ac:dyDescent="0.25">
      <c r="A22" t="s">
        <v>39</v>
      </c>
      <c r="B22" t="s">
        <v>37</v>
      </c>
      <c r="C22">
        <v>32</v>
      </c>
      <c r="D22" t="s">
        <v>35</v>
      </c>
      <c r="E22" t="s">
        <v>6</v>
      </c>
      <c r="F22">
        <v>3</v>
      </c>
      <c r="G22">
        <v>3474.8066669999998</v>
      </c>
      <c r="H22">
        <v>100</v>
      </c>
      <c r="I22">
        <v>0</v>
      </c>
      <c r="K22" s="3" t="s">
        <v>47</v>
      </c>
    </row>
    <row r="23" spans="1:15" x14ac:dyDescent="0.25">
      <c r="A23" t="s">
        <v>39</v>
      </c>
      <c r="B23" t="s">
        <v>37</v>
      </c>
      <c r="C23">
        <v>59</v>
      </c>
      <c r="D23" t="s">
        <v>36</v>
      </c>
      <c r="E23" t="s">
        <v>6</v>
      </c>
      <c r="F23">
        <v>2</v>
      </c>
      <c r="G23">
        <v>2491.39</v>
      </c>
      <c r="H23">
        <v>100</v>
      </c>
      <c r="I23">
        <v>0</v>
      </c>
      <c r="K23" s="2" t="s">
        <v>46</v>
      </c>
      <c r="L23" s="2" t="s">
        <v>19</v>
      </c>
    </row>
    <row r="24" spans="1:15" x14ac:dyDescent="0.25">
      <c r="A24" t="s">
        <v>39</v>
      </c>
      <c r="B24" t="s">
        <v>34</v>
      </c>
      <c r="C24">
        <v>21</v>
      </c>
      <c r="D24" t="s">
        <v>35</v>
      </c>
      <c r="E24" t="s">
        <v>6</v>
      </c>
      <c r="F24">
        <v>1</v>
      </c>
      <c r="G24">
        <v>885.46</v>
      </c>
      <c r="H24">
        <v>100</v>
      </c>
      <c r="I24">
        <v>0</v>
      </c>
      <c r="K24" s="2" t="s">
        <v>22</v>
      </c>
      <c r="L24" t="s">
        <v>5</v>
      </c>
      <c r="M24" t="s">
        <v>6</v>
      </c>
      <c r="N24" t="s">
        <v>7</v>
      </c>
      <c r="O24" t="s">
        <v>25</v>
      </c>
    </row>
    <row r="25" spans="1:15" x14ac:dyDescent="0.25">
      <c r="A25" t="s">
        <v>39</v>
      </c>
      <c r="B25" t="s">
        <v>34</v>
      </c>
      <c r="C25">
        <v>34</v>
      </c>
      <c r="D25" t="s">
        <v>35</v>
      </c>
      <c r="E25" t="s">
        <v>6</v>
      </c>
      <c r="F25">
        <v>1</v>
      </c>
      <c r="G25">
        <v>4846.2</v>
      </c>
      <c r="H25">
        <v>100</v>
      </c>
      <c r="I25">
        <v>0</v>
      </c>
      <c r="K25" s="1" t="s">
        <v>35</v>
      </c>
      <c r="L25" s="5">
        <v>5</v>
      </c>
      <c r="M25" s="5">
        <v>6</v>
      </c>
      <c r="N25" s="5">
        <v>6</v>
      </c>
      <c r="O25" s="5">
        <v>17</v>
      </c>
    </row>
    <row r="26" spans="1:15" x14ac:dyDescent="0.25">
      <c r="A26" t="s">
        <v>39</v>
      </c>
      <c r="B26" t="s">
        <v>37</v>
      </c>
      <c r="C26">
        <v>58</v>
      </c>
      <c r="D26" t="s">
        <v>36</v>
      </c>
      <c r="E26" t="s">
        <v>7</v>
      </c>
      <c r="F26">
        <v>1</v>
      </c>
      <c r="G26">
        <v>4101.6000000000004</v>
      </c>
      <c r="H26">
        <v>0</v>
      </c>
      <c r="I26">
        <v>0</v>
      </c>
      <c r="K26" s="1" t="s">
        <v>25</v>
      </c>
      <c r="L26" s="5">
        <v>5</v>
      </c>
      <c r="M26" s="5">
        <v>6</v>
      </c>
      <c r="N26" s="5">
        <v>6</v>
      </c>
      <c r="O26" s="5">
        <v>17</v>
      </c>
    </row>
    <row r="27" spans="1:15" x14ac:dyDescent="0.25">
      <c r="A27" t="s">
        <v>39</v>
      </c>
      <c r="B27" t="s">
        <v>34</v>
      </c>
      <c r="C27">
        <v>70</v>
      </c>
      <c r="D27" t="s">
        <v>36</v>
      </c>
      <c r="E27" t="s">
        <v>5</v>
      </c>
      <c r="F27">
        <v>2</v>
      </c>
      <c r="G27">
        <v>4027.69</v>
      </c>
      <c r="H27">
        <v>0</v>
      </c>
      <c r="I27">
        <v>1</v>
      </c>
    </row>
    <row r="28" spans="1:15" x14ac:dyDescent="0.25">
      <c r="A28" t="s">
        <v>39</v>
      </c>
      <c r="B28" t="s">
        <v>34</v>
      </c>
      <c r="C28">
        <v>21</v>
      </c>
      <c r="D28" t="s">
        <v>35</v>
      </c>
      <c r="E28" t="s">
        <v>7</v>
      </c>
      <c r="F28">
        <v>4</v>
      </c>
      <c r="G28">
        <v>2059.71</v>
      </c>
      <c r="H28">
        <v>0</v>
      </c>
      <c r="I28">
        <v>0</v>
      </c>
    </row>
    <row r="29" spans="1:15" x14ac:dyDescent="0.25">
      <c r="A29" t="s">
        <v>39</v>
      </c>
      <c r="B29" t="s">
        <v>34</v>
      </c>
      <c r="C29">
        <v>70</v>
      </c>
      <c r="D29" t="s">
        <v>36</v>
      </c>
      <c r="E29" t="s">
        <v>7</v>
      </c>
      <c r="F29">
        <v>2</v>
      </c>
      <c r="G29">
        <v>2544.0349999999999</v>
      </c>
      <c r="H29">
        <v>0</v>
      </c>
      <c r="I29">
        <v>0</v>
      </c>
    </row>
    <row r="30" spans="1:15" x14ac:dyDescent="0.25">
      <c r="A30" t="s">
        <v>39</v>
      </c>
      <c r="B30" t="s">
        <v>34</v>
      </c>
      <c r="C30">
        <v>57</v>
      </c>
      <c r="D30" t="s">
        <v>36</v>
      </c>
      <c r="E30" t="s">
        <v>5</v>
      </c>
      <c r="F30">
        <v>3</v>
      </c>
      <c r="G30">
        <v>4412.0633330000001</v>
      </c>
      <c r="H30">
        <v>0</v>
      </c>
      <c r="I30">
        <v>1</v>
      </c>
    </row>
    <row r="31" spans="1:15" x14ac:dyDescent="0.25">
      <c r="A31" t="s">
        <v>39</v>
      </c>
      <c r="B31" t="s">
        <v>34</v>
      </c>
      <c r="C31">
        <v>32</v>
      </c>
      <c r="D31" t="s">
        <v>35</v>
      </c>
      <c r="E31" t="s">
        <v>5</v>
      </c>
      <c r="F31">
        <v>1</v>
      </c>
      <c r="G31">
        <v>2926.23</v>
      </c>
      <c r="H31">
        <v>0</v>
      </c>
      <c r="I31">
        <v>1</v>
      </c>
    </row>
    <row r="32" spans="1:15" x14ac:dyDescent="0.25">
      <c r="A32" t="s">
        <v>39</v>
      </c>
      <c r="B32" t="s">
        <v>34</v>
      </c>
      <c r="C32">
        <v>65</v>
      </c>
      <c r="D32" t="s">
        <v>36</v>
      </c>
      <c r="E32" t="s">
        <v>5</v>
      </c>
      <c r="F32">
        <v>4</v>
      </c>
      <c r="G32">
        <v>2566.7350000000001</v>
      </c>
      <c r="H32">
        <v>0</v>
      </c>
      <c r="I32">
        <v>1</v>
      </c>
    </row>
    <row r="33" spans="1:19" x14ac:dyDescent="0.25">
      <c r="A33" t="s">
        <v>39</v>
      </c>
      <c r="B33" t="s">
        <v>34</v>
      </c>
      <c r="C33">
        <v>52</v>
      </c>
      <c r="D33" t="s">
        <v>36</v>
      </c>
      <c r="E33" t="s">
        <v>7</v>
      </c>
      <c r="F33">
        <v>1</v>
      </c>
      <c r="G33">
        <v>3722.68</v>
      </c>
      <c r="H33">
        <v>0</v>
      </c>
      <c r="I33">
        <v>0</v>
      </c>
    </row>
    <row r="34" spans="1:19" x14ac:dyDescent="0.25">
      <c r="A34" t="s">
        <v>39</v>
      </c>
      <c r="B34" t="s">
        <v>34</v>
      </c>
      <c r="C34">
        <v>65</v>
      </c>
      <c r="D34" t="s">
        <v>36</v>
      </c>
      <c r="E34" t="s">
        <v>7</v>
      </c>
      <c r="F34">
        <v>2</v>
      </c>
      <c r="G34">
        <v>1699.06</v>
      </c>
      <c r="H34">
        <v>0</v>
      </c>
      <c r="I34">
        <v>0</v>
      </c>
    </row>
    <row r="35" spans="1:19" x14ac:dyDescent="0.25">
      <c r="A35" t="s">
        <v>39</v>
      </c>
      <c r="B35" t="s">
        <v>34</v>
      </c>
      <c r="C35">
        <v>27</v>
      </c>
      <c r="D35" t="s">
        <v>35</v>
      </c>
      <c r="E35" t="s">
        <v>5</v>
      </c>
      <c r="F35">
        <v>3</v>
      </c>
      <c r="G35">
        <v>2961.416667</v>
      </c>
      <c r="H35">
        <v>0</v>
      </c>
      <c r="I35">
        <v>1</v>
      </c>
    </row>
    <row r="36" spans="1:19" x14ac:dyDescent="0.25">
      <c r="A36" t="s">
        <v>39</v>
      </c>
      <c r="B36" t="s">
        <v>37</v>
      </c>
      <c r="C36">
        <v>36</v>
      </c>
      <c r="D36" t="s">
        <v>38</v>
      </c>
      <c r="E36" t="s">
        <v>5</v>
      </c>
      <c r="F36">
        <v>1</v>
      </c>
      <c r="G36">
        <v>2097.48</v>
      </c>
      <c r="H36">
        <v>0</v>
      </c>
      <c r="I36">
        <v>1</v>
      </c>
    </row>
    <row r="37" spans="1:19" x14ac:dyDescent="0.25">
      <c r="A37" t="s">
        <v>39</v>
      </c>
      <c r="B37" t="s">
        <v>34</v>
      </c>
      <c r="C37">
        <v>21</v>
      </c>
      <c r="D37" t="s">
        <v>35</v>
      </c>
      <c r="E37" t="s">
        <v>5</v>
      </c>
      <c r="F37">
        <v>1</v>
      </c>
      <c r="G37">
        <v>1363.4</v>
      </c>
      <c r="H37">
        <v>0</v>
      </c>
      <c r="I37">
        <v>1</v>
      </c>
    </row>
    <row r="38" spans="1:19" x14ac:dyDescent="0.25">
      <c r="A38" t="s">
        <v>39</v>
      </c>
      <c r="B38" t="s">
        <v>34</v>
      </c>
      <c r="C38">
        <v>27</v>
      </c>
      <c r="D38" t="s">
        <v>35</v>
      </c>
      <c r="E38" t="s">
        <v>7</v>
      </c>
      <c r="F38">
        <v>3</v>
      </c>
      <c r="G38">
        <v>3256.42</v>
      </c>
      <c r="H38">
        <v>0</v>
      </c>
      <c r="I38">
        <v>0</v>
      </c>
    </row>
    <row r="39" spans="1:19" x14ac:dyDescent="0.25">
      <c r="A39" t="s">
        <v>39</v>
      </c>
      <c r="B39" t="s">
        <v>34</v>
      </c>
      <c r="C39">
        <v>44</v>
      </c>
      <c r="D39" t="s">
        <v>38</v>
      </c>
      <c r="E39" t="s">
        <v>5</v>
      </c>
      <c r="F39">
        <v>2</v>
      </c>
      <c r="G39">
        <v>2479.085</v>
      </c>
      <c r="H39">
        <v>0</v>
      </c>
      <c r="I39">
        <v>1</v>
      </c>
    </row>
    <row r="40" spans="1:19" x14ac:dyDescent="0.25">
      <c r="A40" t="s">
        <v>39</v>
      </c>
      <c r="B40" t="s">
        <v>37</v>
      </c>
      <c r="C40">
        <v>55</v>
      </c>
      <c r="D40" t="s">
        <v>36</v>
      </c>
      <c r="E40" t="s">
        <v>7</v>
      </c>
      <c r="F40">
        <v>3</v>
      </c>
      <c r="G40">
        <v>2617.42</v>
      </c>
      <c r="H40">
        <v>0</v>
      </c>
      <c r="I40">
        <v>0</v>
      </c>
    </row>
    <row r="41" spans="1:19" x14ac:dyDescent="0.25">
      <c r="A41" t="s">
        <v>39</v>
      </c>
      <c r="B41" t="s">
        <v>37</v>
      </c>
      <c r="C41">
        <v>32</v>
      </c>
      <c r="D41" t="s">
        <v>35</v>
      </c>
      <c r="E41" t="s">
        <v>7</v>
      </c>
      <c r="F41">
        <v>4</v>
      </c>
      <c r="G41">
        <v>1995.75</v>
      </c>
      <c r="H41">
        <v>0</v>
      </c>
      <c r="I41">
        <v>0</v>
      </c>
    </row>
    <row r="42" spans="1:19" x14ac:dyDescent="0.25">
      <c r="A42" t="s">
        <v>39</v>
      </c>
      <c r="B42" t="s">
        <v>37</v>
      </c>
      <c r="C42">
        <v>22</v>
      </c>
      <c r="D42" t="s">
        <v>35</v>
      </c>
      <c r="E42" t="s">
        <v>7</v>
      </c>
      <c r="F42">
        <v>1</v>
      </c>
      <c r="G42">
        <v>3307.37</v>
      </c>
      <c r="H42">
        <v>0</v>
      </c>
      <c r="I42">
        <v>0</v>
      </c>
    </row>
    <row r="43" spans="1:19" x14ac:dyDescent="0.25">
      <c r="A43" t="s">
        <v>39</v>
      </c>
      <c r="B43" t="s">
        <v>37</v>
      </c>
      <c r="C43">
        <v>38</v>
      </c>
      <c r="D43" t="s">
        <v>38</v>
      </c>
      <c r="E43" t="s">
        <v>7</v>
      </c>
      <c r="F43">
        <v>1</v>
      </c>
      <c r="G43">
        <v>3729.19</v>
      </c>
      <c r="H43">
        <v>0</v>
      </c>
      <c r="I43">
        <v>0</v>
      </c>
      <c r="K43" s="3" t="s">
        <v>48</v>
      </c>
    </row>
    <row r="44" spans="1:19" x14ac:dyDescent="0.25">
      <c r="A44" t="s">
        <v>39</v>
      </c>
      <c r="B44" t="s">
        <v>37</v>
      </c>
      <c r="C44">
        <v>59</v>
      </c>
      <c r="D44" t="s">
        <v>36</v>
      </c>
      <c r="E44" t="s">
        <v>5</v>
      </c>
      <c r="F44">
        <v>1</v>
      </c>
      <c r="G44">
        <v>4279.38</v>
      </c>
      <c r="H44">
        <v>0</v>
      </c>
      <c r="I44">
        <v>1</v>
      </c>
      <c r="L44" s="2" t="s">
        <v>19</v>
      </c>
    </row>
    <row r="45" spans="1:19" x14ac:dyDescent="0.25">
      <c r="A45" t="s">
        <v>39</v>
      </c>
      <c r="B45" t="s">
        <v>37</v>
      </c>
      <c r="C45">
        <v>55</v>
      </c>
      <c r="D45" t="s">
        <v>36</v>
      </c>
      <c r="E45" t="s">
        <v>5</v>
      </c>
      <c r="F45">
        <v>1</v>
      </c>
      <c r="G45">
        <v>4382.59</v>
      </c>
      <c r="H45">
        <v>0</v>
      </c>
      <c r="I45">
        <v>1</v>
      </c>
      <c r="L45" t="s">
        <v>5</v>
      </c>
      <c r="N45" t="s">
        <v>6</v>
      </c>
      <c r="P45" t="s">
        <v>7</v>
      </c>
      <c r="R45" t="s">
        <v>43</v>
      </c>
      <c r="S45" t="s">
        <v>44</v>
      </c>
    </row>
    <row r="46" spans="1:19" x14ac:dyDescent="0.25">
      <c r="A46" t="s">
        <v>39</v>
      </c>
      <c r="B46" t="s">
        <v>34</v>
      </c>
      <c r="C46">
        <v>52</v>
      </c>
      <c r="D46" t="s">
        <v>36</v>
      </c>
      <c r="E46" t="s">
        <v>5</v>
      </c>
      <c r="F46">
        <v>2</v>
      </c>
      <c r="G46">
        <v>3840.7649999999999</v>
      </c>
      <c r="H46">
        <v>0</v>
      </c>
      <c r="I46">
        <v>1</v>
      </c>
      <c r="K46" s="2" t="s">
        <v>22</v>
      </c>
      <c r="L46" t="s">
        <v>45</v>
      </c>
      <c r="M46" t="s">
        <v>46</v>
      </c>
      <c r="N46" t="s">
        <v>45</v>
      </c>
      <c r="O46" t="s">
        <v>46</v>
      </c>
      <c r="P46" t="s">
        <v>45</v>
      </c>
      <c r="Q46" t="s">
        <v>46</v>
      </c>
    </row>
    <row r="47" spans="1:19" x14ac:dyDescent="0.25">
      <c r="A47" t="s">
        <v>39</v>
      </c>
      <c r="B47" t="s">
        <v>37</v>
      </c>
      <c r="C47">
        <v>33</v>
      </c>
      <c r="D47" t="s">
        <v>35</v>
      </c>
      <c r="E47" t="s">
        <v>5</v>
      </c>
      <c r="F47">
        <v>3</v>
      </c>
      <c r="G47">
        <v>3468.0233330000001</v>
      </c>
      <c r="H47">
        <v>0</v>
      </c>
      <c r="I47">
        <v>1</v>
      </c>
      <c r="K47" s="1" t="s">
        <v>37</v>
      </c>
      <c r="L47" s="5">
        <v>1152.6300000000001</v>
      </c>
      <c r="M47" s="5">
        <v>2</v>
      </c>
      <c r="N47" s="5">
        <v>3105.375</v>
      </c>
      <c r="O47" s="5">
        <v>2</v>
      </c>
      <c r="P47" s="5">
        <v>2529.0100000000002</v>
      </c>
      <c r="Q47" s="5">
        <v>2</v>
      </c>
      <c r="R47" s="5">
        <v>2262.3383333333336</v>
      </c>
      <c r="S47" s="5">
        <v>6</v>
      </c>
    </row>
    <row r="48" spans="1:19" x14ac:dyDescent="0.25">
      <c r="A48" t="s">
        <v>39</v>
      </c>
      <c r="B48" t="s">
        <v>37</v>
      </c>
      <c r="C48">
        <v>22</v>
      </c>
      <c r="D48" t="s">
        <v>35</v>
      </c>
      <c r="E48" t="s">
        <v>5</v>
      </c>
      <c r="F48">
        <v>1</v>
      </c>
      <c r="G48">
        <v>2929.81</v>
      </c>
      <c r="H48">
        <v>0</v>
      </c>
      <c r="I48">
        <v>1</v>
      </c>
      <c r="K48" s="1" t="s">
        <v>34</v>
      </c>
      <c r="L48" s="5">
        <v>3466.123889</v>
      </c>
      <c r="M48" s="5">
        <v>3</v>
      </c>
      <c r="N48" s="5">
        <v>2012.2112500000001</v>
      </c>
      <c r="O48" s="5">
        <v>4</v>
      </c>
      <c r="P48" s="5">
        <v>3982.30375</v>
      </c>
      <c r="Q48" s="5">
        <v>4</v>
      </c>
      <c r="R48" s="5">
        <v>3125.1301515454543</v>
      </c>
      <c r="S48" s="5">
        <v>11</v>
      </c>
    </row>
    <row r="49" spans="1:19" x14ac:dyDescent="0.25">
      <c r="A49" t="s">
        <v>39</v>
      </c>
      <c r="B49" t="s">
        <v>37</v>
      </c>
      <c r="C49">
        <v>33</v>
      </c>
      <c r="D49" t="s">
        <v>35</v>
      </c>
      <c r="E49" t="s">
        <v>7</v>
      </c>
      <c r="F49">
        <v>1</v>
      </c>
      <c r="G49">
        <v>4019.13</v>
      </c>
      <c r="H49">
        <v>0</v>
      </c>
      <c r="I49">
        <v>0</v>
      </c>
      <c r="K49" s="1" t="s">
        <v>25</v>
      </c>
      <c r="L49" s="5">
        <v>2540.7263333999999</v>
      </c>
      <c r="M49" s="5">
        <v>5</v>
      </c>
      <c r="N49" s="5">
        <v>2376.5991666666664</v>
      </c>
      <c r="O49" s="5">
        <v>6</v>
      </c>
      <c r="P49" s="5">
        <v>3497.8724999999999</v>
      </c>
      <c r="Q49" s="5">
        <v>6</v>
      </c>
      <c r="R49" s="5">
        <v>2820.6153921764703</v>
      </c>
      <c r="S49" s="5">
        <v>17</v>
      </c>
    </row>
    <row r="50" spans="1:19" x14ac:dyDescent="0.25">
      <c r="A50" t="s">
        <v>39</v>
      </c>
      <c r="B50" t="s">
        <v>34</v>
      </c>
      <c r="C50">
        <v>32</v>
      </c>
      <c r="D50" t="s">
        <v>35</v>
      </c>
      <c r="E50" t="s">
        <v>7</v>
      </c>
      <c r="F50">
        <v>1</v>
      </c>
      <c r="G50">
        <v>894.39</v>
      </c>
      <c r="H50">
        <v>0</v>
      </c>
      <c r="I50">
        <v>0</v>
      </c>
    </row>
    <row r="51" spans="1:19" x14ac:dyDescent="0.25">
      <c r="A51" t="s">
        <v>39</v>
      </c>
      <c r="B51" t="s">
        <v>37</v>
      </c>
      <c r="C51">
        <v>58</v>
      </c>
      <c r="D51" t="s">
        <v>36</v>
      </c>
      <c r="E51" t="s">
        <v>5</v>
      </c>
      <c r="F51">
        <v>1</v>
      </c>
      <c r="G51">
        <v>3627.28</v>
      </c>
      <c r="H51">
        <v>0</v>
      </c>
      <c r="I51">
        <v>1</v>
      </c>
    </row>
    <row r="52" spans="1:19" x14ac:dyDescent="0.25">
      <c r="A52" t="s">
        <v>39</v>
      </c>
      <c r="B52" t="s">
        <v>34</v>
      </c>
      <c r="C52">
        <v>34</v>
      </c>
      <c r="D52" t="s">
        <v>35</v>
      </c>
      <c r="E52" t="s">
        <v>5</v>
      </c>
      <c r="F52">
        <v>1</v>
      </c>
      <c r="G52">
        <v>2691.78</v>
      </c>
      <c r="H52">
        <v>0</v>
      </c>
      <c r="I52">
        <v>1</v>
      </c>
    </row>
    <row r="53" spans="1:19" x14ac:dyDescent="0.25">
      <c r="A53" t="s">
        <v>39</v>
      </c>
      <c r="B53" t="s">
        <v>37</v>
      </c>
      <c r="C53">
        <v>38</v>
      </c>
      <c r="D53" t="s">
        <v>38</v>
      </c>
      <c r="E53" t="s">
        <v>5</v>
      </c>
      <c r="F53">
        <v>1</v>
      </c>
      <c r="G53">
        <v>3941.64</v>
      </c>
      <c r="H53">
        <v>0</v>
      </c>
      <c r="I53">
        <v>1</v>
      </c>
    </row>
    <row r="54" spans="1:19" x14ac:dyDescent="0.25">
      <c r="A54" t="s">
        <v>39</v>
      </c>
      <c r="B54" t="s">
        <v>37</v>
      </c>
      <c r="C54">
        <v>70</v>
      </c>
      <c r="D54" t="s">
        <v>36</v>
      </c>
      <c r="E54" t="s">
        <v>7</v>
      </c>
      <c r="F54">
        <v>1</v>
      </c>
      <c r="G54">
        <v>2293.98</v>
      </c>
      <c r="H54">
        <v>0</v>
      </c>
      <c r="I54">
        <v>0</v>
      </c>
    </row>
    <row r="55" spans="1:19" x14ac:dyDescent="0.25">
      <c r="A55" t="s">
        <v>39</v>
      </c>
      <c r="B55" t="s">
        <v>37</v>
      </c>
      <c r="C55">
        <v>59</v>
      </c>
      <c r="D55" t="s">
        <v>36</v>
      </c>
      <c r="E55" t="s">
        <v>7</v>
      </c>
      <c r="F55">
        <v>2</v>
      </c>
      <c r="G55">
        <v>1929.4</v>
      </c>
      <c r="H55">
        <v>0</v>
      </c>
      <c r="I55">
        <v>0</v>
      </c>
    </row>
    <row r="56" spans="1:19" x14ac:dyDescent="0.25">
      <c r="A56" t="s">
        <v>40</v>
      </c>
      <c r="B56" t="s">
        <v>34</v>
      </c>
      <c r="C56">
        <v>42</v>
      </c>
      <c r="D56" t="s">
        <v>38</v>
      </c>
      <c r="E56" t="s">
        <v>6</v>
      </c>
      <c r="F56">
        <v>3</v>
      </c>
      <c r="G56">
        <v>3903.8033329999998</v>
      </c>
      <c r="H56">
        <v>100</v>
      </c>
      <c r="I56">
        <v>0</v>
      </c>
    </row>
    <row r="57" spans="1:19" x14ac:dyDescent="0.25">
      <c r="A57" t="s">
        <v>40</v>
      </c>
      <c r="B57" t="s">
        <v>34</v>
      </c>
      <c r="C57">
        <v>45</v>
      </c>
      <c r="D57" t="s">
        <v>38</v>
      </c>
      <c r="E57" t="s">
        <v>6</v>
      </c>
      <c r="F57">
        <v>1</v>
      </c>
      <c r="G57">
        <v>2057.4499999999998</v>
      </c>
      <c r="H57">
        <v>100</v>
      </c>
      <c r="I57">
        <v>0</v>
      </c>
    </row>
    <row r="58" spans="1:19" x14ac:dyDescent="0.25">
      <c r="A58" t="s">
        <v>40</v>
      </c>
      <c r="B58" t="s">
        <v>34</v>
      </c>
      <c r="C58">
        <v>53</v>
      </c>
      <c r="D58" t="s">
        <v>36</v>
      </c>
      <c r="E58" t="s">
        <v>6</v>
      </c>
      <c r="F58">
        <v>1</v>
      </c>
      <c r="G58">
        <v>4201.16</v>
      </c>
      <c r="H58">
        <v>100</v>
      </c>
      <c r="I58">
        <v>0</v>
      </c>
    </row>
    <row r="59" spans="1:19" x14ac:dyDescent="0.25">
      <c r="A59" t="s">
        <v>40</v>
      </c>
      <c r="B59" t="s">
        <v>34</v>
      </c>
      <c r="C59">
        <v>24</v>
      </c>
      <c r="D59" t="s">
        <v>35</v>
      </c>
      <c r="E59" t="s">
        <v>6</v>
      </c>
      <c r="F59">
        <v>3</v>
      </c>
      <c r="G59">
        <v>2780.6166669999998</v>
      </c>
      <c r="H59">
        <v>100</v>
      </c>
      <c r="I59">
        <v>0</v>
      </c>
    </row>
    <row r="60" spans="1:19" x14ac:dyDescent="0.25">
      <c r="A60" t="s">
        <v>40</v>
      </c>
      <c r="B60" t="s">
        <v>34</v>
      </c>
      <c r="C60">
        <v>47</v>
      </c>
      <c r="D60" t="s">
        <v>38</v>
      </c>
      <c r="E60" t="s">
        <v>6</v>
      </c>
      <c r="F60">
        <v>1</v>
      </c>
      <c r="G60">
        <v>4704.96</v>
      </c>
      <c r="H60">
        <v>100</v>
      </c>
      <c r="I60">
        <v>0</v>
      </c>
    </row>
    <row r="61" spans="1:19" x14ac:dyDescent="0.25">
      <c r="A61" t="s">
        <v>40</v>
      </c>
      <c r="B61" t="s">
        <v>37</v>
      </c>
      <c r="C61">
        <v>40</v>
      </c>
      <c r="D61" t="s">
        <v>38</v>
      </c>
      <c r="E61" t="s">
        <v>6</v>
      </c>
      <c r="F61">
        <v>1</v>
      </c>
      <c r="G61">
        <v>616.15</v>
      </c>
      <c r="H61">
        <v>100</v>
      </c>
      <c r="I61">
        <v>0</v>
      </c>
    </row>
    <row r="62" spans="1:19" x14ac:dyDescent="0.25">
      <c r="A62" t="s">
        <v>40</v>
      </c>
      <c r="B62" t="s">
        <v>37</v>
      </c>
      <c r="C62">
        <v>74</v>
      </c>
      <c r="D62" t="s">
        <v>36</v>
      </c>
      <c r="E62" t="s">
        <v>6</v>
      </c>
      <c r="F62">
        <v>3</v>
      </c>
      <c r="G62">
        <v>2284.5500000000002</v>
      </c>
      <c r="H62">
        <v>100</v>
      </c>
      <c r="I62">
        <v>0</v>
      </c>
    </row>
    <row r="63" spans="1:19" x14ac:dyDescent="0.25">
      <c r="A63" t="s">
        <v>40</v>
      </c>
      <c r="B63" t="s">
        <v>34</v>
      </c>
      <c r="C63">
        <v>24</v>
      </c>
      <c r="D63" t="s">
        <v>35</v>
      </c>
      <c r="E63" t="s">
        <v>5</v>
      </c>
      <c r="F63">
        <v>2</v>
      </c>
      <c r="G63">
        <v>3713</v>
      </c>
      <c r="H63">
        <v>0</v>
      </c>
      <c r="I63">
        <v>1</v>
      </c>
    </row>
    <row r="64" spans="1:19" x14ac:dyDescent="0.25">
      <c r="A64" t="s">
        <v>40</v>
      </c>
      <c r="B64" t="s">
        <v>34</v>
      </c>
      <c r="C64">
        <v>60</v>
      </c>
      <c r="D64" t="s">
        <v>36</v>
      </c>
      <c r="E64" t="s">
        <v>5</v>
      </c>
      <c r="F64">
        <v>2</v>
      </c>
      <c r="G64">
        <v>2201.3850000000002</v>
      </c>
      <c r="H64">
        <v>0</v>
      </c>
      <c r="I64">
        <v>1</v>
      </c>
    </row>
    <row r="65" spans="1:9" x14ac:dyDescent="0.25">
      <c r="A65" t="s">
        <v>40</v>
      </c>
      <c r="B65" t="s">
        <v>34</v>
      </c>
      <c r="C65">
        <v>42</v>
      </c>
      <c r="D65" t="s">
        <v>38</v>
      </c>
      <c r="E65" t="s">
        <v>7</v>
      </c>
      <c r="F65">
        <v>1</v>
      </c>
      <c r="G65">
        <v>2593.4299999999998</v>
      </c>
      <c r="H65">
        <v>0</v>
      </c>
      <c r="I65">
        <v>0</v>
      </c>
    </row>
    <row r="66" spans="1:9" x14ac:dyDescent="0.25">
      <c r="A66" t="s">
        <v>40</v>
      </c>
      <c r="B66" t="s">
        <v>34</v>
      </c>
      <c r="C66">
        <v>53</v>
      </c>
      <c r="D66" t="s">
        <v>36</v>
      </c>
      <c r="E66" t="s">
        <v>7</v>
      </c>
      <c r="F66">
        <v>4</v>
      </c>
      <c r="G66">
        <v>2003.7425000000001</v>
      </c>
      <c r="H66">
        <v>0</v>
      </c>
      <c r="I66">
        <v>0</v>
      </c>
    </row>
    <row r="67" spans="1:9" x14ac:dyDescent="0.25">
      <c r="A67" t="s">
        <v>40</v>
      </c>
      <c r="B67" t="s">
        <v>34</v>
      </c>
      <c r="C67">
        <v>53</v>
      </c>
      <c r="D67" t="s">
        <v>36</v>
      </c>
      <c r="E67" t="s">
        <v>5</v>
      </c>
      <c r="F67">
        <v>2</v>
      </c>
      <c r="G67">
        <v>1971.5450000000001</v>
      </c>
      <c r="H67">
        <v>0</v>
      </c>
      <c r="I67">
        <v>1</v>
      </c>
    </row>
    <row r="68" spans="1:9" x14ac:dyDescent="0.25">
      <c r="A68" t="s">
        <v>40</v>
      </c>
      <c r="B68" t="s">
        <v>37</v>
      </c>
      <c r="C68">
        <v>74</v>
      </c>
      <c r="D68" t="s">
        <v>36</v>
      </c>
      <c r="E68" t="s">
        <v>7</v>
      </c>
      <c r="F68">
        <v>1</v>
      </c>
      <c r="G68">
        <v>4450.88</v>
      </c>
      <c r="H68">
        <v>0</v>
      </c>
      <c r="I68">
        <v>0</v>
      </c>
    </row>
    <row r="69" spans="1:9" x14ac:dyDescent="0.25">
      <c r="A69" t="s">
        <v>40</v>
      </c>
      <c r="B69" t="s">
        <v>34</v>
      </c>
      <c r="C69">
        <v>60</v>
      </c>
      <c r="D69" t="s">
        <v>36</v>
      </c>
      <c r="E69" t="s">
        <v>7</v>
      </c>
      <c r="F69">
        <v>1</v>
      </c>
      <c r="G69">
        <v>1185.8699999999999</v>
      </c>
      <c r="H69">
        <v>0</v>
      </c>
      <c r="I69">
        <v>0</v>
      </c>
    </row>
    <row r="70" spans="1:9" x14ac:dyDescent="0.25">
      <c r="A70" t="s">
        <v>40</v>
      </c>
      <c r="B70" t="s">
        <v>37</v>
      </c>
      <c r="C70">
        <v>40</v>
      </c>
      <c r="D70" t="s">
        <v>38</v>
      </c>
      <c r="E70" t="s">
        <v>5</v>
      </c>
      <c r="F70">
        <v>1</v>
      </c>
      <c r="G70">
        <v>1736.63</v>
      </c>
      <c r="H70">
        <v>0</v>
      </c>
      <c r="I70">
        <v>1</v>
      </c>
    </row>
    <row r="71" spans="1:9" x14ac:dyDescent="0.25">
      <c r="A71" t="s">
        <v>40</v>
      </c>
      <c r="B71" t="s">
        <v>37</v>
      </c>
      <c r="C71">
        <v>49</v>
      </c>
      <c r="D71" t="s">
        <v>38</v>
      </c>
      <c r="E71" t="s">
        <v>7</v>
      </c>
      <c r="F71">
        <v>2</v>
      </c>
      <c r="G71">
        <v>4662.05</v>
      </c>
      <c r="H71">
        <v>0</v>
      </c>
      <c r="I71">
        <v>0</v>
      </c>
    </row>
    <row r="72" spans="1:9" x14ac:dyDescent="0.25">
      <c r="A72" t="s">
        <v>40</v>
      </c>
      <c r="B72" t="s">
        <v>37</v>
      </c>
      <c r="C72">
        <v>74</v>
      </c>
      <c r="D72" t="s">
        <v>36</v>
      </c>
      <c r="E72" t="s">
        <v>5</v>
      </c>
      <c r="F72">
        <v>1</v>
      </c>
      <c r="G72">
        <v>3052.9</v>
      </c>
      <c r="H72">
        <v>0</v>
      </c>
      <c r="I72">
        <v>1</v>
      </c>
    </row>
    <row r="73" spans="1:9" x14ac:dyDescent="0.25">
      <c r="A73" t="s">
        <v>40</v>
      </c>
      <c r="B73" t="s">
        <v>34</v>
      </c>
      <c r="C73">
        <v>24</v>
      </c>
      <c r="D73" t="s">
        <v>35</v>
      </c>
      <c r="E73" t="s">
        <v>7</v>
      </c>
      <c r="F73">
        <v>2</v>
      </c>
      <c r="G73">
        <v>3600.0450000000001</v>
      </c>
      <c r="H73">
        <v>0</v>
      </c>
      <c r="I73">
        <v>0</v>
      </c>
    </row>
    <row r="74" spans="1:9" x14ac:dyDescent="0.25">
      <c r="A74" t="s">
        <v>40</v>
      </c>
      <c r="B74" t="s">
        <v>34</v>
      </c>
      <c r="C74">
        <v>45</v>
      </c>
      <c r="D74" t="s">
        <v>38</v>
      </c>
      <c r="E74" t="s">
        <v>7</v>
      </c>
      <c r="F74">
        <v>1</v>
      </c>
      <c r="G74">
        <v>3030.34</v>
      </c>
      <c r="H74">
        <v>0</v>
      </c>
      <c r="I74">
        <v>0</v>
      </c>
    </row>
    <row r="75" spans="1:9" x14ac:dyDescent="0.25">
      <c r="A75" t="s">
        <v>40</v>
      </c>
      <c r="B75" t="s">
        <v>37</v>
      </c>
      <c r="C75">
        <v>40</v>
      </c>
      <c r="D75" t="s">
        <v>38</v>
      </c>
      <c r="E75" t="s">
        <v>7</v>
      </c>
      <c r="F75">
        <v>1</v>
      </c>
      <c r="G75">
        <v>3615.96</v>
      </c>
      <c r="H75">
        <v>0</v>
      </c>
      <c r="I75">
        <v>0</v>
      </c>
    </row>
    <row r="76" spans="1:9" x14ac:dyDescent="0.25">
      <c r="A76" t="s">
        <v>40</v>
      </c>
      <c r="B76" t="s">
        <v>34</v>
      </c>
      <c r="C76">
        <v>47</v>
      </c>
      <c r="D76" t="s">
        <v>38</v>
      </c>
      <c r="E76" t="s">
        <v>7</v>
      </c>
      <c r="F76">
        <v>1</v>
      </c>
      <c r="G76">
        <v>3231.92</v>
      </c>
      <c r="H76">
        <v>0</v>
      </c>
      <c r="I76">
        <v>0</v>
      </c>
    </row>
    <row r="77" spans="1:9" x14ac:dyDescent="0.25">
      <c r="A77" t="s">
        <v>40</v>
      </c>
      <c r="B77" t="s">
        <v>34</v>
      </c>
      <c r="C77">
        <v>42</v>
      </c>
      <c r="D77" t="s">
        <v>38</v>
      </c>
      <c r="E77" t="s">
        <v>5</v>
      </c>
      <c r="F77">
        <v>1</v>
      </c>
      <c r="G77">
        <v>2777.64</v>
      </c>
      <c r="H77">
        <v>0</v>
      </c>
      <c r="I77">
        <v>1</v>
      </c>
    </row>
    <row r="78" spans="1:9" x14ac:dyDescent="0.25">
      <c r="A78" t="s">
        <v>41</v>
      </c>
      <c r="B78" t="s">
        <v>34</v>
      </c>
      <c r="C78">
        <v>34</v>
      </c>
      <c r="D78" t="s">
        <v>35</v>
      </c>
      <c r="E78" t="s">
        <v>6</v>
      </c>
      <c r="F78">
        <v>1</v>
      </c>
      <c r="G78">
        <v>1472.17</v>
      </c>
      <c r="H78">
        <v>100</v>
      </c>
      <c r="I78">
        <v>0</v>
      </c>
    </row>
    <row r="79" spans="1:9" x14ac:dyDescent="0.25">
      <c r="A79" t="s">
        <v>41</v>
      </c>
      <c r="B79" t="s">
        <v>34</v>
      </c>
      <c r="C79">
        <v>38</v>
      </c>
      <c r="D79" t="s">
        <v>38</v>
      </c>
      <c r="E79" t="s">
        <v>6</v>
      </c>
      <c r="F79">
        <v>2</v>
      </c>
      <c r="G79">
        <v>3589.23</v>
      </c>
      <c r="H79">
        <v>100</v>
      </c>
      <c r="I79">
        <v>0</v>
      </c>
    </row>
    <row r="80" spans="1:9" x14ac:dyDescent="0.25">
      <c r="A80" t="s">
        <v>41</v>
      </c>
      <c r="B80" t="s">
        <v>34</v>
      </c>
      <c r="C80">
        <v>50</v>
      </c>
      <c r="D80" t="s">
        <v>38</v>
      </c>
      <c r="E80" t="s">
        <v>6</v>
      </c>
      <c r="F80">
        <v>2</v>
      </c>
      <c r="G80">
        <v>1094.54</v>
      </c>
      <c r="H80">
        <v>100</v>
      </c>
      <c r="I80">
        <v>0</v>
      </c>
    </row>
    <row r="81" spans="1:9" x14ac:dyDescent="0.25">
      <c r="A81" t="s">
        <v>41</v>
      </c>
      <c r="B81" t="s">
        <v>37</v>
      </c>
      <c r="C81">
        <v>33</v>
      </c>
      <c r="D81" t="s">
        <v>35</v>
      </c>
      <c r="E81" t="s">
        <v>6</v>
      </c>
      <c r="F81">
        <v>2</v>
      </c>
      <c r="G81">
        <v>3753.29</v>
      </c>
      <c r="H81">
        <v>100</v>
      </c>
      <c r="I81">
        <v>0</v>
      </c>
    </row>
    <row r="82" spans="1:9" x14ac:dyDescent="0.25">
      <c r="A82" t="s">
        <v>41</v>
      </c>
      <c r="B82" t="s">
        <v>37</v>
      </c>
      <c r="C82">
        <v>70</v>
      </c>
      <c r="D82" t="s">
        <v>36</v>
      </c>
      <c r="E82" t="s">
        <v>6</v>
      </c>
      <c r="F82">
        <v>1</v>
      </c>
      <c r="G82">
        <v>2960.14</v>
      </c>
      <c r="H82">
        <v>100</v>
      </c>
      <c r="I82">
        <v>0</v>
      </c>
    </row>
    <row r="83" spans="1:9" x14ac:dyDescent="0.25">
      <c r="A83" t="s">
        <v>41</v>
      </c>
      <c r="B83" t="s">
        <v>34</v>
      </c>
      <c r="C83">
        <v>23</v>
      </c>
      <c r="D83" t="s">
        <v>35</v>
      </c>
      <c r="E83" t="s">
        <v>6</v>
      </c>
      <c r="F83">
        <v>4</v>
      </c>
      <c r="G83">
        <v>2770.0250000000001</v>
      </c>
      <c r="H83">
        <v>100</v>
      </c>
      <c r="I83">
        <v>0</v>
      </c>
    </row>
    <row r="84" spans="1:9" x14ac:dyDescent="0.25">
      <c r="A84" t="s">
        <v>41</v>
      </c>
      <c r="B84" t="s">
        <v>37</v>
      </c>
      <c r="C84">
        <v>35</v>
      </c>
      <c r="D84" t="s">
        <v>35</v>
      </c>
      <c r="E84" t="s">
        <v>6</v>
      </c>
      <c r="F84">
        <v>2</v>
      </c>
      <c r="G84">
        <v>2457.46</v>
      </c>
      <c r="H84">
        <v>100</v>
      </c>
      <c r="I84">
        <v>0</v>
      </c>
    </row>
    <row r="85" spans="1:9" x14ac:dyDescent="0.25">
      <c r="A85" t="s">
        <v>41</v>
      </c>
      <c r="B85" t="s">
        <v>34</v>
      </c>
      <c r="C85">
        <v>29</v>
      </c>
      <c r="D85" t="s">
        <v>35</v>
      </c>
      <c r="E85" t="s">
        <v>6</v>
      </c>
      <c r="F85">
        <v>1</v>
      </c>
      <c r="G85">
        <v>2286.42</v>
      </c>
      <c r="H85">
        <v>100</v>
      </c>
      <c r="I85">
        <v>0</v>
      </c>
    </row>
    <row r="86" spans="1:9" x14ac:dyDescent="0.25">
      <c r="A86" t="s">
        <v>41</v>
      </c>
      <c r="B86" t="s">
        <v>34</v>
      </c>
      <c r="C86">
        <v>31</v>
      </c>
      <c r="D86" t="s">
        <v>35</v>
      </c>
      <c r="E86" t="s">
        <v>6</v>
      </c>
      <c r="F86">
        <v>3</v>
      </c>
      <c r="G86">
        <v>1520.23</v>
      </c>
      <c r="H86">
        <v>100</v>
      </c>
      <c r="I86">
        <v>0</v>
      </c>
    </row>
    <row r="87" spans="1:9" x14ac:dyDescent="0.25">
      <c r="A87" t="s">
        <v>41</v>
      </c>
      <c r="B87" t="s">
        <v>37</v>
      </c>
      <c r="C87">
        <v>49</v>
      </c>
      <c r="D87" t="s">
        <v>38</v>
      </c>
      <c r="E87" t="s">
        <v>6</v>
      </c>
      <c r="F87">
        <v>1</v>
      </c>
      <c r="G87">
        <v>1733.72</v>
      </c>
      <c r="H87">
        <v>100</v>
      </c>
      <c r="I87">
        <v>0</v>
      </c>
    </row>
    <row r="88" spans="1:9" x14ac:dyDescent="0.25">
      <c r="A88" t="s">
        <v>41</v>
      </c>
      <c r="B88" t="s">
        <v>37</v>
      </c>
      <c r="C88">
        <v>75</v>
      </c>
      <c r="D88" t="s">
        <v>36</v>
      </c>
      <c r="E88" t="s">
        <v>7</v>
      </c>
      <c r="F88">
        <v>1</v>
      </c>
      <c r="G88">
        <v>3941.97</v>
      </c>
      <c r="H88">
        <v>0</v>
      </c>
      <c r="I88">
        <v>0</v>
      </c>
    </row>
    <row r="89" spans="1:9" x14ac:dyDescent="0.25">
      <c r="A89" t="s">
        <v>41</v>
      </c>
      <c r="B89" t="s">
        <v>37</v>
      </c>
      <c r="C89">
        <v>35</v>
      </c>
      <c r="D89" t="s">
        <v>35</v>
      </c>
      <c r="E89" t="s">
        <v>5</v>
      </c>
      <c r="F89">
        <v>1</v>
      </c>
      <c r="G89">
        <v>901.06</v>
      </c>
      <c r="H89">
        <v>0</v>
      </c>
      <c r="I89">
        <v>1</v>
      </c>
    </row>
    <row r="90" spans="1:9" x14ac:dyDescent="0.25">
      <c r="A90" t="s">
        <v>41</v>
      </c>
      <c r="B90" t="s">
        <v>34</v>
      </c>
      <c r="C90">
        <v>50</v>
      </c>
      <c r="D90" t="s">
        <v>38</v>
      </c>
      <c r="E90" t="s">
        <v>7</v>
      </c>
      <c r="F90">
        <v>1</v>
      </c>
      <c r="G90">
        <v>3898.72</v>
      </c>
      <c r="H90">
        <v>0</v>
      </c>
      <c r="I90">
        <v>0</v>
      </c>
    </row>
    <row r="91" spans="1:9" x14ac:dyDescent="0.25">
      <c r="A91" t="s">
        <v>41</v>
      </c>
      <c r="B91" t="s">
        <v>34</v>
      </c>
      <c r="C91">
        <v>29</v>
      </c>
      <c r="D91" t="s">
        <v>35</v>
      </c>
      <c r="E91" t="s">
        <v>7</v>
      </c>
      <c r="F91">
        <v>2</v>
      </c>
      <c r="G91">
        <v>4068.375</v>
      </c>
      <c r="H91">
        <v>0</v>
      </c>
      <c r="I91">
        <v>0</v>
      </c>
    </row>
    <row r="92" spans="1:9" x14ac:dyDescent="0.25">
      <c r="A92" t="s">
        <v>41</v>
      </c>
      <c r="B92" t="s">
        <v>37</v>
      </c>
      <c r="C92">
        <v>70</v>
      </c>
      <c r="D92" t="s">
        <v>36</v>
      </c>
      <c r="E92" t="s">
        <v>5</v>
      </c>
      <c r="F92">
        <v>2</v>
      </c>
      <c r="G92">
        <v>1891.72</v>
      </c>
      <c r="H92">
        <v>0</v>
      </c>
      <c r="I92">
        <v>1</v>
      </c>
    </row>
    <row r="93" spans="1:9" x14ac:dyDescent="0.25">
      <c r="A93" t="s">
        <v>41</v>
      </c>
      <c r="B93" t="s">
        <v>34</v>
      </c>
      <c r="C93">
        <v>45</v>
      </c>
      <c r="D93" t="s">
        <v>38</v>
      </c>
      <c r="E93" t="s">
        <v>7</v>
      </c>
      <c r="F93">
        <v>1</v>
      </c>
      <c r="G93">
        <v>930.72</v>
      </c>
      <c r="H93">
        <v>0</v>
      </c>
      <c r="I93">
        <v>0</v>
      </c>
    </row>
    <row r="94" spans="1:9" x14ac:dyDescent="0.25">
      <c r="A94" t="s">
        <v>41</v>
      </c>
      <c r="B94" t="s">
        <v>34</v>
      </c>
      <c r="C94">
        <v>50</v>
      </c>
      <c r="D94" t="s">
        <v>38</v>
      </c>
      <c r="E94" t="s">
        <v>5</v>
      </c>
      <c r="F94">
        <v>2</v>
      </c>
      <c r="G94">
        <v>2160.5500000000002</v>
      </c>
      <c r="H94">
        <v>0</v>
      </c>
      <c r="I94">
        <v>1</v>
      </c>
    </row>
    <row r="95" spans="1:9" x14ac:dyDescent="0.25">
      <c r="A95" t="s">
        <v>41</v>
      </c>
      <c r="B95" t="s">
        <v>34</v>
      </c>
      <c r="C95">
        <v>31</v>
      </c>
      <c r="D95" t="s">
        <v>35</v>
      </c>
      <c r="E95" t="s">
        <v>7</v>
      </c>
      <c r="F95">
        <v>1</v>
      </c>
      <c r="G95">
        <v>4960.6499999999996</v>
      </c>
      <c r="H95">
        <v>0</v>
      </c>
      <c r="I95">
        <v>0</v>
      </c>
    </row>
    <row r="96" spans="1:9" x14ac:dyDescent="0.25">
      <c r="A96" t="s">
        <v>41</v>
      </c>
      <c r="B96" t="s">
        <v>37</v>
      </c>
      <c r="C96">
        <v>33</v>
      </c>
      <c r="D96" t="s">
        <v>35</v>
      </c>
      <c r="E96" t="s">
        <v>7</v>
      </c>
      <c r="F96">
        <v>1</v>
      </c>
      <c r="G96">
        <v>1565.92</v>
      </c>
      <c r="H96">
        <v>0</v>
      </c>
      <c r="I96">
        <v>0</v>
      </c>
    </row>
    <row r="97" spans="1:9" x14ac:dyDescent="0.25">
      <c r="A97" t="s">
        <v>41</v>
      </c>
      <c r="B97" t="s">
        <v>34</v>
      </c>
      <c r="C97">
        <v>23</v>
      </c>
      <c r="D97" t="s">
        <v>35</v>
      </c>
      <c r="E97" t="s">
        <v>7</v>
      </c>
      <c r="F97">
        <v>2</v>
      </c>
      <c r="G97">
        <v>2694.2249999999999</v>
      </c>
      <c r="H97">
        <v>0</v>
      </c>
      <c r="I97">
        <v>0</v>
      </c>
    </row>
    <row r="98" spans="1:9" x14ac:dyDescent="0.25">
      <c r="A98" t="s">
        <v>41</v>
      </c>
      <c r="B98" t="s">
        <v>34</v>
      </c>
      <c r="C98">
        <v>38</v>
      </c>
      <c r="D98" t="s">
        <v>38</v>
      </c>
      <c r="E98" t="s">
        <v>7</v>
      </c>
      <c r="F98">
        <v>1</v>
      </c>
      <c r="G98">
        <v>2426.9</v>
      </c>
      <c r="H98">
        <v>0</v>
      </c>
      <c r="I98">
        <v>0</v>
      </c>
    </row>
    <row r="99" spans="1:9" x14ac:dyDescent="0.25">
      <c r="A99" t="s">
        <v>41</v>
      </c>
      <c r="B99" t="s">
        <v>34</v>
      </c>
      <c r="C99">
        <v>38</v>
      </c>
      <c r="D99" t="s">
        <v>38</v>
      </c>
      <c r="E99" t="s">
        <v>5</v>
      </c>
      <c r="F99">
        <v>1</v>
      </c>
      <c r="G99">
        <v>4126.66</v>
      </c>
      <c r="H99">
        <v>0</v>
      </c>
      <c r="I99">
        <v>1</v>
      </c>
    </row>
    <row r="100" spans="1:9" x14ac:dyDescent="0.25">
      <c r="A100" t="s">
        <v>41</v>
      </c>
      <c r="B100" t="s">
        <v>34</v>
      </c>
      <c r="C100">
        <v>34</v>
      </c>
      <c r="D100" t="s">
        <v>35</v>
      </c>
      <c r="E100" t="s">
        <v>7</v>
      </c>
      <c r="F100">
        <v>2</v>
      </c>
      <c r="G100">
        <v>4205.9650000000001</v>
      </c>
      <c r="H100">
        <v>0</v>
      </c>
      <c r="I100">
        <v>0</v>
      </c>
    </row>
    <row r="101" spans="1:9" x14ac:dyDescent="0.25">
      <c r="A101" t="s">
        <v>41</v>
      </c>
      <c r="B101" t="s">
        <v>34</v>
      </c>
      <c r="C101">
        <v>45</v>
      </c>
      <c r="D101" t="s">
        <v>38</v>
      </c>
      <c r="E101" t="s">
        <v>5</v>
      </c>
      <c r="F101">
        <v>2</v>
      </c>
      <c r="G101">
        <v>2008.155</v>
      </c>
      <c r="H101">
        <v>0</v>
      </c>
      <c r="I101">
        <v>1</v>
      </c>
    </row>
    <row r="102" spans="1:9" x14ac:dyDescent="0.25">
      <c r="A102" t="s">
        <v>41</v>
      </c>
      <c r="B102" t="s">
        <v>37</v>
      </c>
      <c r="C102">
        <v>75</v>
      </c>
      <c r="D102" t="s">
        <v>36</v>
      </c>
      <c r="E102" t="s">
        <v>5</v>
      </c>
      <c r="F102">
        <v>2</v>
      </c>
      <c r="G102">
        <v>2581.21</v>
      </c>
      <c r="H102">
        <v>0</v>
      </c>
      <c r="I102">
        <v>1</v>
      </c>
    </row>
    <row r="103" spans="1:9" x14ac:dyDescent="0.25">
      <c r="A103" t="s">
        <v>41</v>
      </c>
      <c r="B103" t="s">
        <v>37</v>
      </c>
      <c r="C103">
        <v>33</v>
      </c>
      <c r="D103" t="s">
        <v>35</v>
      </c>
      <c r="E103" t="s">
        <v>5</v>
      </c>
      <c r="F103">
        <v>1</v>
      </c>
      <c r="G103">
        <v>1404.2</v>
      </c>
      <c r="H103">
        <v>0</v>
      </c>
      <c r="I103">
        <v>1</v>
      </c>
    </row>
    <row r="104" spans="1:9" x14ac:dyDescent="0.25">
      <c r="A104" t="s">
        <v>41</v>
      </c>
      <c r="B104" t="s">
        <v>34</v>
      </c>
      <c r="C104">
        <v>23</v>
      </c>
      <c r="D104" t="s">
        <v>35</v>
      </c>
      <c r="E104" t="s">
        <v>5</v>
      </c>
      <c r="F104">
        <v>3</v>
      </c>
      <c r="G104">
        <v>2945.07</v>
      </c>
      <c r="H104">
        <v>0</v>
      </c>
      <c r="I104">
        <v>1</v>
      </c>
    </row>
    <row r="105" spans="1:9" x14ac:dyDescent="0.25">
      <c r="A105" t="s">
        <v>41</v>
      </c>
      <c r="B105" t="s">
        <v>37</v>
      </c>
      <c r="C105">
        <v>35</v>
      </c>
      <c r="D105" t="s">
        <v>35</v>
      </c>
      <c r="E105" t="s">
        <v>7</v>
      </c>
      <c r="F105">
        <v>1</v>
      </c>
      <c r="G105">
        <v>3492.1</v>
      </c>
      <c r="H105">
        <v>0</v>
      </c>
      <c r="I105">
        <v>0</v>
      </c>
    </row>
    <row r="106" spans="1:9" x14ac:dyDescent="0.25">
      <c r="A106" t="s">
        <v>41</v>
      </c>
      <c r="B106" t="s">
        <v>34</v>
      </c>
      <c r="C106">
        <v>74</v>
      </c>
      <c r="D106" t="s">
        <v>36</v>
      </c>
      <c r="E106" t="s">
        <v>5</v>
      </c>
      <c r="F106">
        <v>1</v>
      </c>
      <c r="G106">
        <v>1519.95</v>
      </c>
      <c r="H106">
        <v>0</v>
      </c>
      <c r="I106">
        <v>1</v>
      </c>
    </row>
    <row r="107" spans="1:9" x14ac:dyDescent="0.25">
      <c r="A107" t="s">
        <v>41</v>
      </c>
      <c r="B107" t="s">
        <v>34</v>
      </c>
      <c r="C107">
        <v>31</v>
      </c>
      <c r="D107" t="s">
        <v>35</v>
      </c>
      <c r="E107" t="s">
        <v>5</v>
      </c>
      <c r="F107">
        <v>6</v>
      </c>
      <c r="G107">
        <v>2487.1216669999999</v>
      </c>
      <c r="H107">
        <v>0</v>
      </c>
      <c r="I107">
        <v>1</v>
      </c>
    </row>
    <row r="108" spans="1:9" x14ac:dyDescent="0.25">
      <c r="A108" t="s">
        <v>41</v>
      </c>
      <c r="B108" t="s">
        <v>37</v>
      </c>
      <c r="C108">
        <v>49</v>
      </c>
      <c r="D108" t="s">
        <v>38</v>
      </c>
      <c r="E108" t="s">
        <v>7</v>
      </c>
      <c r="F108">
        <v>1</v>
      </c>
      <c r="G108">
        <v>1903.17</v>
      </c>
      <c r="H108">
        <v>0</v>
      </c>
      <c r="I108">
        <v>0</v>
      </c>
    </row>
    <row r="109" spans="1:9" x14ac:dyDescent="0.25">
      <c r="A109" t="s">
        <v>41</v>
      </c>
      <c r="B109" t="s">
        <v>34</v>
      </c>
      <c r="C109">
        <v>34</v>
      </c>
      <c r="D109" t="s">
        <v>35</v>
      </c>
      <c r="E109" t="s">
        <v>5</v>
      </c>
      <c r="F109">
        <v>1</v>
      </c>
      <c r="G109">
        <v>4966.18</v>
      </c>
      <c r="H109">
        <v>0</v>
      </c>
      <c r="I109">
        <v>1</v>
      </c>
    </row>
    <row r="110" spans="1:9" x14ac:dyDescent="0.25">
      <c r="A110" t="s">
        <v>41</v>
      </c>
      <c r="B110" t="s">
        <v>37</v>
      </c>
      <c r="C110">
        <v>70</v>
      </c>
      <c r="D110" t="s">
        <v>36</v>
      </c>
      <c r="E110" t="s">
        <v>7</v>
      </c>
      <c r="F110">
        <v>1</v>
      </c>
      <c r="G110">
        <v>975.49</v>
      </c>
      <c r="H110">
        <v>0</v>
      </c>
      <c r="I110">
        <v>0</v>
      </c>
    </row>
    <row r="111" spans="1:9" x14ac:dyDescent="0.25">
      <c r="A111" t="s">
        <v>41</v>
      </c>
      <c r="B111" t="s">
        <v>34</v>
      </c>
      <c r="C111">
        <v>74</v>
      </c>
      <c r="D111" t="s">
        <v>36</v>
      </c>
      <c r="E111" t="s">
        <v>7</v>
      </c>
      <c r="F111">
        <v>2</v>
      </c>
      <c r="G111">
        <v>2993.1350000000002</v>
      </c>
      <c r="H111">
        <v>0</v>
      </c>
      <c r="I111">
        <v>0</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934E9-B4A2-49ED-83DE-18D9F8EF0060}">
  <dimension ref="A1:E16"/>
  <sheetViews>
    <sheetView topLeftCell="B3" workbookViewId="0">
      <selection activeCell="D15" sqref="D15"/>
    </sheetView>
  </sheetViews>
  <sheetFormatPr defaultRowHeight="15" x14ac:dyDescent="0.25"/>
  <cols>
    <col min="1" max="1" width="13.140625" bestFit="1" customWidth="1"/>
    <col min="2" max="2" width="30.7109375" bestFit="1" customWidth="1"/>
    <col min="3" max="3" width="25.7109375" bestFit="1" customWidth="1"/>
    <col min="4" max="4" width="29" bestFit="1" customWidth="1"/>
    <col min="5" max="5" width="24.5703125" bestFit="1" customWidth="1"/>
  </cols>
  <sheetData>
    <row r="1" spans="1:5" x14ac:dyDescent="0.25">
      <c r="A1" t="s">
        <v>49</v>
      </c>
      <c r="B1" t="s">
        <v>50</v>
      </c>
      <c r="C1" t="s">
        <v>51</v>
      </c>
      <c r="D1" t="s">
        <v>52</v>
      </c>
      <c r="E1" t="s">
        <v>53</v>
      </c>
    </row>
    <row r="2" spans="1:5" x14ac:dyDescent="0.25">
      <c r="A2" t="s">
        <v>54</v>
      </c>
      <c r="B2">
        <v>5</v>
      </c>
      <c r="C2">
        <v>5</v>
      </c>
      <c r="D2">
        <v>100</v>
      </c>
      <c r="E2">
        <v>11244.67</v>
      </c>
    </row>
    <row r="3" spans="1:5" x14ac:dyDescent="0.25">
      <c r="A3" t="s">
        <v>55</v>
      </c>
      <c r="B3">
        <v>7</v>
      </c>
      <c r="C3">
        <v>7</v>
      </c>
      <c r="D3">
        <v>100</v>
      </c>
      <c r="E3">
        <v>19550.52</v>
      </c>
    </row>
    <row r="4" spans="1:5" x14ac:dyDescent="0.25">
      <c r="A4" t="s">
        <v>56</v>
      </c>
      <c r="B4">
        <v>2</v>
      </c>
      <c r="C4">
        <v>2</v>
      </c>
      <c r="D4">
        <v>100</v>
      </c>
      <c r="E4">
        <v>5746.37</v>
      </c>
    </row>
    <row r="5" spans="1:5" x14ac:dyDescent="0.25">
      <c r="A5" t="s">
        <v>57</v>
      </c>
      <c r="B5">
        <v>6</v>
      </c>
      <c r="C5">
        <v>6</v>
      </c>
      <c r="D5">
        <v>100</v>
      </c>
      <c r="E5">
        <v>10811.98</v>
      </c>
    </row>
    <row r="6" spans="1:5" x14ac:dyDescent="0.25">
      <c r="A6" t="s">
        <v>58</v>
      </c>
      <c r="B6">
        <v>8</v>
      </c>
      <c r="C6">
        <v>8</v>
      </c>
      <c r="D6">
        <v>100</v>
      </c>
      <c r="E6">
        <v>19299.91</v>
      </c>
    </row>
    <row r="7" spans="1:5" x14ac:dyDescent="0.25">
      <c r="A7" t="s">
        <v>59</v>
      </c>
      <c r="B7">
        <v>6</v>
      </c>
      <c r="C7">
        <v>6</v>
      </c>
      <c r="D7">
        <v>100</v>
      </c>
      <c r="E7">
        <v>16880.73</v>
      </c>
    </row>
    <row r="8" spans="1:5" x14ac:dyDescent="0.25">
      <c r="A8" t="s">
        <v>60</v>
      </c>
      <c r="B8">
        <v>9</v>
      </c>
      <c r="C8">
        <v>9</v>
      </c>
      <c r="D8">
        <v>100</v>
      </c>
      <c r="E8">
        <v>28377.88</v>
      </c>
    </row>
    <row r="9" spans="1:5" x14ac:dyDescent="0.25">
      <c r="A9" t="s">
        <v>61</v>
      </c>
      <c r="B9">
        <v>5</v>
      </c>
      <c r="C9">
        <v>5</v>
      </c>
      <c r="D9">
        <v>100</v>
      </c>
      <c r="E9">
        <v>15004.97</v>
      </c>
    </row>
    <row r="10" spans="1:5" x14ac:dyDescent="0.25">
      <c r="A10" t="s">
        <v>62</v>
      </c>
      <c r="B10">
        <v>4</v>
      </c>
      <c r="C10">
        <v>4</v>
      </c>
      <c r="D10">
        <v>100</v>
      </c>
      <c r="E10">
        <v>13501.9</v>
      </c>
    </row>
    <row r="11" spans="1:5" x14ac:dyDescent="0.25">
      <c r="A11" t="s">
        <v>63</v>
      </c>
      <c r="B11">
        <v>1</v>
      </c>
      <c r="C11">
        <v>1</v>
      </c>
      <c r="D11">
        <v>100</v>
      </c>
      <c r="E11">
        <v>3307.37</v>
      </c>
    </row>
    <row r="13" spans="1:5" x14ac:dyDescent="0.25">
      <c r="A13" s="4" t="s">
        <v>64</v>
      </c>
    </row>
    <row r="14" spans="1:5" x14ac:dyDescent="0.25">
      <c r="A14" s="2" t="s">
        <v>22</v>
      </c>
      <c r="B14" t="s">
        <v>65</v>
      </c>
      <c r="C14" t="s">
        <v>66</v>
      </c>
      <c r="D14" t="s">
        <v>67</v>
      </c>
    </row>
    <row r="15" spans="1:5" x14ac:dyDescent="0.25">
      <c r="A15" s="1" t="s">
        <v>54</v>
      </c>
      <c r="B15">
        <v>100</v>
      </c>
      <c r="C15">
        <v>5</v>
      </c>
      <c r="D15">
        <v>11244.67</v>
      </c>
    </row>
    <row r="16" spans="1:5" x14ac:dyDescent="0.25">
      <c r="A16" s="1" t="s">
        <v>25</v>
      </c>
      <c r="B16">
        <v>100</v>
      </c>
      <c r="C16">
        <v>5</v>
      </c>
      <c r="D16">
        <v>11244.67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Revenue analysis Report</vt:lpstr>
      <vt:lpstr>Patients demographic export</vt:lpstr>
      <vt:lpstr>Appointments no show 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2025-07-09T00:04:24Z</dcterms:created>
  <dcterms:modified xsi:type="dcterms:W3CDTF">2025-07-11T01:12:08Z</dcterms:modified>
</cp:coreProperties>
</file>