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backend\BookStore\02.Design_Document\"/>
    </mc:Choice>
  </mc:AlternateContent>
  <xr:revisionPtr revIDLastSave="0" documentId="13_ncr:1_{15B531FF-B389-44D8-963E-4D29BA7B710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ver" sheetId="3" r:id="rId1"/>
    <sheet name="Customer Requirement" sheetId="9" r:id="rId2"/>
    <sheet name="Schedule" sheetId="1" r:id="rId3"/>
    <sheet name="Screen Flow" sheetId="2" r:id="rId4"/>
    <sheet name="Screen Design" sheetId="4" r:id="rId5"/>
    <sheet name="DB Design" sheetId="6" r:id="rId6"/>
  </sheets>
  <definedNames>
    <definedName name="_xlnm._FilterDatabase" localSheetId="2" hidden="1">Schedule!$A$5:$K$109</definedName>
    <definedName name="_xlnm.Print_Area" localSheetId="0">Cover!$A$1:$N$51</definedName>
    <definedName name="_xlnm.Print_Area" localSheetId="1">'Customer Requirement'!$A$1:$S$77</definedName>
    <definedName name="_xlnm.Print_Area" localSheetId="2">Schedule!$A$1:$O$110</definedName>
    <definedName name="_xlnm.Print_Area" localSheetId="4">'Screen Design'!$A$1:$Q$389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9" i="1" l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58" i="1"/>
  <c r="J6" i="1"/>
  <c r="G102" i="1"/>
  <c r="G101" i="1"/>
  <c r="G104" i="1"/>
  <c r="G103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J107" i="1"/>
  <c r="J106" i="1"/>
  <c r="G106" i="1"/>
  <c r="J105" i="1"/>
  <c r="G105" i="1"/>
  <c r="J57" i="1"/>
  <c r="G57" i="1"/>
  <c r="J56" i="1"/>
  <c r="G56" i="1"/>
  <c r="J8" i="1"/>
  <c r="G8" i="1"/>
  <c r="J7" i="1"/>
  <c r="G7" i="1"/>
  <c r="G6" i="1"/>
  <c r="G108" i="1" l="1"/>
  <c r="G109" i="1" s="1"/>
</calcChain>
</file>

<file path=xl/sharedStrings.xml><?xml version="1.0" encoding="utf-8"?>
<sst xmlns="http://schemas.openxmlformats.org/spreadsheetml/2006/main" count="1747" uniqueCount="441">
  <si>
    <t>No</t>
  </si>
  <si>
    <t>Sub</t>
  </si>
  <si>
    <t>Task</t>
  </si>
  <si>
    <t>Assign</t>
  </si>
  <si>
    <t>Est Start</t>
  </si>
  <si>
    <t>Est End</t>
  </si>
  <si>
    <t>Duration Day</t>
  </si>
  <si>
    <t>Act Start</t>
  </si>
  <si>
    <t>Act End</t>
  </si>
  <si>
    <t>Act Duration</t>
  </si>
  <si>
    <t>Work Done</t>
  </si>
  <si>
    <t>Month</t>
  </si>
  <si>
    <t>Schedule（進捗）</t>
  </si>
  <si>
    <t>Project Flow（流れ）</t>
  </si>
  <si>
    <t>Screen Design（画面設計）</t>
  </si>
  <si>
    <t>Database（DB設計書）</t>
  </si>
  <si>
    <t>Development（開発）</t>
  </si>
  <si>
    <t>Unit Test（単体試験）</t>
  </si>
  <si>
    <t>Integration Test（結合試験）</t>
  </si>
  <si>
    <t xml:space="preserve">Team Member : </t>
  </si>
  <si>
    <t>Update Date</t>
  </si>
  <si>
    <t>Create Date</t>
  </si>
  <si>
    <t>Project Challenge 2</t>
  </si>
  <si>
    <t>Explanation of Project</t>
  </si>
  <si>
    <t>プロジャックの説明</t>
  </si>
  <si>
    <t>Path：</t>
  </si>
  <si>
    <t>Screen Design
(画面設計）</t>
  </si>
  <si>
    <t>Screen Name　：</t>
  </si>
  <si>
    <t>Field Name</t>
  </si>
  <si>
    <t>Description</t>
  </si>
  <si>
    <t>PK</t>
  </si>
  <si>
    <t>AI</t>
  </si>
  <si>
    <t>NN</t>
  </si>
  <si>
    <t>Type</t>
  </si>
  <si>
    <t>Length</t>
  </si>
  <si>
    <t>FK</t>
  </si>
  <si>
    <t>Remark</t>
  </si>
  <si>
    <t>DB  Name　：</t>
  </si>
  <si>
    <t>Table Name　：</t>
  </si>
  <si>
    <t>DB Design
(DB設計）</t>
  </si>
  <si>
    <t>Schedule
(進捗）</t>
  </si>
  <si>
    <t>Customer Requirement</t>
  </si>
  <si>
    <t>1-1</t>
  </si>
  <si>
    <t>1-1-1</t>
  </si>
  <si>
    <t>Admin Page Inculde</t>
  </si>
  <si>
    <t>Admin Page (Login)</t>
  </si>
  <si>
    <t>Customer Home Page</t>
  </si>
  <si>
    <t>2-1-1</t>
  </si>
  <si>
    <t>Customer Page Inculde</t>
  </si>
  <si>
    <t>Customer Requirement
(要件定義)</t>
  </si>
  <si>
    <t xml:space="preserve"> Team 1</t>
  </si>
  <si>
    <t>Ye Pyie</t>
  </si>
  <si>
    <t>Nyi Myo Set</t>
  </si>
  <si>
    <t>Moh Moh Khin</t>
  </si>
  <si>
    <t>Paradise Book Store</t>
  </si>
  <si>
    <t>Login/Out</t>
  </si>
  <si>
    <t>Book Info</t>
  </si>
  <si>
    <t xml:space="preserve">    - BookList /Update/Delete</t>
  </si>
  <si>
    <t>Author Info</t>
  </si>
  <si>
    <t xml:space="preserve">    - Author List</t>
  </si>
  <si>
    <t xml:space="preserve">    - Author Add/Update/Delete</t>
  </si>
  <si>
    <t xml:space="preserve">    - Add/Update/Delete   </t>
  </si>
  <si>
    <t>Community</t>
  </si>
  <si>
    <t xml:space="preserve">    - Review &amp; Rating(View)</t>
  </si>
  <si>
    <t xml:space="preserve">    - View From Contact Us</t>
  </si>
  <si>
    <t xml:space="preserve">Order Info </t>
  </si>
  <si>
    <t xml:space="preserve">    - Today Order</t>
  </si>
  <si>
    <t xml:space="preserve">    - Order Detail Table (userinfo)</t>
  </si>
  <si>
    <t>User Info</t>
  </si>
  <si>
    <t xml:space="preserve">    - view       </t>
  </si>
  <si>
    <t>Admin Setting</t>
  </si>
  <si>
    <t xml:space="preserve">    - Category Add/Update/Delete</t>
  </si>
  <si>
    <t xml:space="preserve">    - Logo Change</t>
  </si>
  <si>
    <t xml:space="preserve">    - favicon Change</t>
  </si>
  <si>
    <t xml:space="preserve">    - Slider Change</t>
  </si>
  <si>
    <t xml:space="preserve">    - Welcome Text</t>
  </si>
  <si>
    <t xml:space="preserve">    - Website info (phone,address,email,...)</t>
  </si>
  <si>
    <t xml:space="preserve">    - Guide Change</t>
  </si>
  <si>
    <t xml:space="preserve">    - Service Change</t>
  </si>
  <si>
    <t xml:space="preserve">    - PP Change</t>
  </si>
  <si>
    <t xml:space="preserve">    - FAQ Add/Update</t>
  </si>
  <si>
    <t>Login/Sign Up</t>
  </si>
  <si>
    <t>User Profile</t>
  </si>
  <si>
    <t>Order History</t>
  </si>
  <si>
    <t>Add To Cart/Show Cart/CheckOut</t>
  </si>
  <si>
    <t>Show Book View</t>
  </si>
  <si>
    <t>Review &amp; Rating</t>
  </si>
  <si>
    <t xml:space="preserve">View By Category </t>
  </si>
  <si>
    <t>Guide of website</t>
  </si>
  <si>
    <t>NCL/MMK</t>
  </si>
  <si>
    <t>ALL</t>
  </si>
  <si>
    <t>2-1</t>
  </si>
  <si>
    <t>m)</t>
  </si>
  <si>
    <t>a )</t>
  </si>
  <si>
    <t>b )</t>
  </si>
  <si>
    <t>c )</t>
  </si>
  <si>
    <t>d )</t>
  </si>
  <si>
    <t>e )</t>
  </si>
  <si>
    <t>h )</t>
  </si>
  <si>
    <t>f  )</t>
  </si>
  <si>
    <t>I  )</t>
  </si>
  <si>
    <t>j  )</t>
  </si>
  <si>
    <t xml:space="preserve">k ) </t>
  </si>
  <si>
    <t xml:space="preserve">l  ) </t>
  </si>
  <si>
    <t xml:space="preserve">a ) </t>
  </si>
  <si>
    <t xml:space="preserve">b ) </t>
  </si>
  <si>
    <t xml:space="preserve">c ) </t>
  </si>
  <si>
    <t xml:space="preserve">d ) </t>
  </si>
  <si>
    <t xml:space="preserve">e ) </t>
  </si>
  <si>
    <t xml:space="preserve">f ) </t>
  </si>
  <si>
    <t xml:space="preserve">g ) </t>
  </si>
  <si>
    <t xml:space="preserve">h ) </t>
  </si>
  <si>
    <t xml:space="preserve">i) </t>
  </si>
  <si>
    <t>NMS</t>
  </si>
  <si>
    <t>Author Page</t>
  </si>
  <si>
    <t>MMK</t>
  </si>
  <si>
    <t>NCL</t>
  </si>
  <si>
    <t>Add to Cart Page</t>
  </si>
  <si>
    <t>Contact Page</t>
  </si>
  <si>
    <t>Admin Daskboard</t>
  </si>
  <si>
    <t>User Info Page</t>
  </si>
  <si>
    <t>Order Info Page</t>
  </si>
  <si>
    <t>Community Page</t>
  </si>
  <si>
    <t>View Page</t>
  </si>
  <si>
    <t xml:space="preserve">Shop List Page </t>
  </si>
  <si>
    <t xml:space="preserve">Category Page </t>
  </si>
  <si>
    <t xml:space="preserve"> Home Page (User)</t>
  </si>
  <si>
    <t>Search</t>
  </si>
  <si>
    <t>Login(Admin)</t>
  </si>
  <si>
    <t>Add Book</t>
  </si>
  <si>
    <t>Book List</t>
  </si>
  <si>
    <t>Service</t>
  </si>
  <si>
    <t>Guide</t>
  </si>
  <si>
    <t>Author  List</t>
  </si>
  <si>
    <t>Admin Setting(App Master)</t>
  </si>
  <si>
    <t>Admin Setting(Site Master)</t>
  </si>
  <si>
    <t>Create Admin</t>
  </si>
  <si>
    <t>id</t>
  </si>
  <si>
    <t>Y</t>
  </si>
  <si>
    <t>name</t>
  </si>
  <si>
    <t>-</t>
  </si>
  <si>
    <t>timestamp</t>
  </si>
  <si>
    <t>N</t>
  </si>
  <si>
    <t>Book_DB</t>
  </si>
  <si>
    <t>Category's ID</t>
  </si>
  <si>
    <t>unique</t>
  </si>
  <si>
    <t>Category's Name</t>
  </si>
  <si>
    <t>image</t>
  </si>
  <si>
    <t>book_id</t>
  </si>
  <si>
    <t>total_amount</t>
  </si>
  <si>
    <t>Orders</t>
  </si>
  <si>
    <t>del_flg</t>
  </si>
  <si>
    <t>Delete Flg</t>
  </si>
  <si>
    <t>0:Exist,1:Delete</t>
  </si>
  <si>
    <t>INT</t>
  </si>
  <si>
    <t>create_date</t>
  </si>
  <si>
    <t>create_by</t>
  </si>
  <si>
    <t>update_date</t>
  </si>
  <si>
    <t>update_by</t>
  </si>
  <si>
    <t>Book' create date</t>
  </si>
  <si>
    <t>Book' update date</t>
  </si>
  <si>
    <t>Book' create by person</t>
  </si>
  <si>
    <t>Book' update by person</t>
  </si>
  <si>
    <t>Delete flg</t>
  </si>
  <si>
    <t>Authors' id</t>
  </si>
  <si>
    <t>Authors' name</t>
  </si>
  <si>
    <t>Authors' image</t>
  </si>
  <si>
    <t>Users' id</t>
  </si>
  <si>
    <t>Users' name</t>
  </si>
  <si>
    <t>Users' email</t>
  </si>
  <si>
    <t>Users' password</t>
  </si>
  <si>
    <t>Shops' name</t>
  </si>
  <si>
    <t>Shops' address</t>
  </si>
  <si>
    <t>Shops' id</t>
  </si>
  <si>
    <t>Shops' phone_no</t>
  </si>
  <si>
    <t>Cart_items' id</t>
  </si>
  <si>
    <t>Orders' id</t>
  </si>
  <si>
    <t>VARCHAR</t>
  </si>
  <si>
    <t>Book' size</t>
  </si>
  <si>
    <t xml:space="preserve"> </t>
  </si>
  <si>
    <t>delivery_fees</t>
  </si>
  <si>
    <t>book_image</t>
  </si>
  <si>
    <t>book_name</t>
  </si>
  <si>
    <t>Book_list' create date</t>
  </si>
  <si>
    <t>Book_list' book image</t>
  </si>
  <si>
    <t>Book_list' book name</t>
  </si>
  <si>
    <t>Book_list'category</t>
  </si>
  <si>
    <t>Book_list' price</t>
  </si>
  <si>
    <t>Book_list' update date</t>
  </si>
  <si>
    <t>book_size</t>
  </si>
  <si>
    <t>book_established</t>
  </si>
  <si>
    <t>book_pages</t>
  </si>
  <si>
    <t>Book' established</t>
  </si>
  <si>
    <t>Book' pages</t>
  </si>
  <si>
    <t>biography</t>
  </si>
  <si>
    <t>Authors'  bio</t>
  </si>
  <si>
    <t>Add_Author</t>
  </si>
  <si>
    <t>Shops' township</t>
  </si>
  <si>
    <t>Shops' website</t>
  </si>
  <si>
    <t>Shops' image</t>
  </si>
  <si>
    <t>User_List</t>
  </si>
  <si>
    <t>Orders' quantity</t>
  </si>
  <si>
    <t>Orders' total amount</t>
  </si>
  <si>
    <t>Contact_Form</t>
  </si>
  <si>
    <t>Contact_Form' id</t>
  </si>
  <si>
    <t>Contact_Form' name</t>
  </si>
  <si>
    <t>Contact_Form' email</t>
  </si>
  <si>
    <t>Contact_Form' massage</t>
  </si>
  <si>
    <t>rating</t>
  </si>
  <si>
    <t>Authors' create date</t>
  </si>
  <si>
    <t>Authors' create by person</t>
  </si>
  <si>
    <t>Authors' update date</t>
  </si>
  <si>
    <t>Authors' update by person</t>
  </si>
  <si>
    <t>shops' create date</t>
  </si>
  <si>
    <t>shops' create by person</t>
  </si>
  <si>
    <t>shops' update by person</t>
  </si>
  <si>
    <t>shops' update date</t>
  </si>
  <si>
    <t>Users' create date</t>
  </si>
  <si>
    <t>Users' create by person</t>
  </si>
  <si>
    <t>Users' update date</t>
  </si>
  <si>
    <t>Users' update by person</t>
  </si>
  <si>
    <t>Orders' create date</t>
  </si>
  <si>
    <t>Orders' create by person</t>
  </si>
  <si>
    <t>Orders' update date</t>
  </si>
  <si>
    <t>Orders' update by person</t>
  </si>
  <si>
    <t>Contact_Form' create date</t>
  </si>
  <si>
    <t>Contact_Form' create by</t>
  </si>
  <si>
    <t>Contact_Form' by</t>
  </si>
  <si>
    <t>Customer's comment' id</t>
  </si>
  <si>
    <t>Customer's comment' create date</t>
  </si>
  <si>
    <t>Customer's comment' create by</t>
  </si>
  <si>
    <t>Customer's comment' update date</t>
  </si>
  <si>
    <t>Customer's comment' by</t>
  </si>
  <si>
    <t>View_Rating's rating</t>
  </si>
  <si>
    <t>Cart_Lists' create date</t>
  </si>
  <si>
    <t>Cart_Lists' create by person</t>
  </si>
  <si>
    <t>Cart_Lists' update date</t>
  </si>
  <si>
    <t>Cart_Lists' update by person</t>
  </si>
  <si>
    <t>Book</t>
  </si>
  <si>
    <t>Author</t>
  </si>
  <si>
    <t>Shop</t>
  </si>
  <si>
    <t>Admin Login</t>
  </si>
  <si>
    <t>shop_address</t>
  </si>
  <si>
    <t>Site_Master</t>
  </si>
  <si>
    <t>site id</t>
  </si>
  <si>
    <t>websites' name</t>
  </si>
  <si>
    <t>websites' logo</t>
  </si>
  <si>
    <t>websites' phone no.</t>
  </si>
  <si>
    <t>websites' email</t>
  </si>
  <si>
    <t>websites' shop address</t>
  </si>
  <si>
    <t>webistes' create date</t>
  </si>
  <si>
    <t>webistes' create by person</t>
  </si>
  <si>
    <t>webistes' update date</t>
  </si>
  <si>
    <t>webistes' update by person</t>
  </si>
  <si>
    <t>guide_text</t>
  </si>
  <si>
    <t>guide_image</t>
  </si>
  <si>
    <t>guide id</t>
  </si>
  <si>
    <t>guides' update by</t>
  </si>
  <si>
    <t>guides' create date</t>
  </si>
  <si>
    <t>guides' create by</t>
  </si>
  <si>
    <t>guides' update date</t>
  </si>
  <si>
    <t>guide text</t>
  </si>
  <si>
    <t>guide image</t>
  </si>
  <si>
    <t>delivery id</t>
  </si>
  <si>
    <t>delivery city name</t>
  </si>
  <si>
    <t>delivery fees</t>
  </si>
  <si>
    <t>admins' create date</t>
  </si>
  <si>
    <t>admins' create by person</t>
  </si>
  <si>
    <t>admins' update date</t>
  </si>
  <si>
    <t>admins' update by person</t>
  </si>
  <si>
    <t>author_id</t>
  </si>
  <si>
    <t>book_description</t>
  </si>
  <si>
    <t>category_id</t>
  </si>
  <si>
    <t>view_count</t>
  </si>
  <si>
    <t>Book_view_count</t>
  </si>
  <si>
    <t>Users' address</t>
  </si>
  <si>
    <t>User_valid</t>
  </si>
  <si>
    <t>0:valid,1:ban</t>
  </si>
  <si>
    <t>Orders' customer_id</t>
  </si>
  <si>
    <t>Orders' book_id</t>
  </si>
  <si>
    <t>customer_id</t>
  </si>
  <si>
    <t>review_rating</t>
  </si>
  <si>
    <t>Customer's comment' book_id</t>
  </si>
  <si>
    <t>Customer's_id</t>
  </si>
  <si>
    <t>Slider</t>
  </si>
  <si>
    <t>websites' text_1</t>
  </si>
  <si>
    <t>websites' text_2</t>
  </si>
  <si>
    <t>googlemap_link</t>
  </si>
  <si>
    <t>faq_id</t>
  </si>
  <si>
    <t>Admin</t>
  </si>
  <si>
    <t>Yes</t>
  </si>
  <si>
    <t>Customer</t>
  </si>
  <si>
    <t xml:space="preserve">                     </t>
  </si>
  <si>
    <t xml:space="preserve">                       No</t>
  </si>
  <si>
    <t xml:space="preserve">            Yes</t>
  </si>
  <si>
    <t>privacypolicy</t>
  </si>
  <si>
    <t>pp_title</t>
  </si>
  <si>
    <t>pp_paragraph</t>
  </si>
  <si>
    <t>service</t>
  </si>
  <si>
    <t>service_paragraph</t>
  </si>
  <si>
    <t>service_id</t>
  </si>
  <si>
    <t>Privacypolicy</t>
  </si>
  <si>
    <t>FAQ</t>
  </si>
  <si>
    <t>SignUp</t>
  </si>
  <si>
    <t>Login</t>
  </si>
  <si>
    <t>Voucher</t>
  </si>
  <si>
    <t>Edit Book</t>
  </si>
  <si>
    <t>Add Author</t>
  </si>
  <si>
    <t>Edit Author</t>
  </si>
  <si>
    <t>Add Shop</t>
  </si>
  <si>
    <t>Edit Shop</t>
  </si>
  <si>
    <t>Delivery List</t>
  </si>
  <si>
    <t>Login Master(Add Admin)</t>
  </si>
  <si>
    <t>Login Master(Admin List)</t>
  </si>
  <si>
    <t>Edit Delivery</t>
  </si>
  <si>
    <t>Add Delivery</t>
  </si>
  <si>
    <t>Add service</t>
  </si>
  <si>
    <t>Edit service</t>
  </si>
  <si>
    <t>Add Category</t>
  </si>
  <si>
    <t>Add Guide</t>
  </si>
  <si>
    <t>Edit Guide</t>
  </si>
  <si>
    <t>service_title</t>
  </si>
  <si>
    <t>Book_list' create by person</t>
  </si>
  <si>
    <t>Book_list' by person</t>
  </si>
  <si>
    <t>Service List</t>
  </si>
  <si>
    <t>MMK,NMS</t>
  </si>
  <si>
    <t>NMS,MMK</t>
  </si>
  <si>
    <t>Edit Category</t>
  </si>
  <si>
    <t>ZY</t>
  </si>
  <si>
    <t>AMK</t>
  </si>
  <si>
    <t>Admins' id</t>
  </si>
  <si>
    <t>Admins' password</t>
  </si>
  <si>
    <t>admin_username</t>
  </si>
  <si>
    <t>admin_email</t>
  </si>
  <si>
    <t>Admins' email</t>
  </si>
  <si>
    <t>Admins' username</t>
  </si>
  <si>
    <t>admin_password</t>
  </si>
  <si>
    <t>Book_list's id</t>
  </si>
  <si>
    <t>author's id</t>
  </si>
  <si>
    <t>book_price</t>
  </si>
  <si>
    <t>Book Rating</t>
  </si>
  <si>
    <t>Category</t>
  </si>
  <si>
    <t>category_name</t>
  </si>
  <si>
    <t>author_name</t>
  </si>
  <si>
    <t>author_image</t>
  </si>
  <si>
    <t>author_bio</t>
  </si>
  <si>
    <t>Authors'  biography</t>
  </si>
  <si>
    <t>shop_name</t>
  </si>
  <si>
    <t>shop_image</t>
  </si>
  <si>
    <t>shop_city</t>
  </si>
  <si>
    <t>shop_phone_no</t>
  </si>
  <si>
    <t>shop_website</t>
  </si>
  <si>
    <t>user_name</t>
  </si>
  <si>
    <t>user_email</t>
  </si>
  <si>
    <t>user_password</t>
  </si>
  <si>
    <t>user-address</t>
  </si>
  <si>
    <t>user_valid</t>
  </si>
  <si>
    <t>user_phone</t>
  </si>
  <si>
    <t>Users' phone</t>
  </si>
  <si>
    <t>delivery_fees_id</t>
  </si>
  <si>
    <t xml:space="preserve">Order' Delivery Fees </t>
  </si>
  <si>
    <t>Order_details</t>
  </si>
  <si>
    <t>user_id</t>
  </si>
  <si>
    <t>Orders' user's id</t>
  </si>
  <si>
    <t>order_d_quantity</t>
  </si>
  <si>
    <t>create_by_month</t>
  </si>
  <si>
    <t>Orders' created month</t>
  </si>
  <si>
    <t>contact_form_name</t>
  </si>
  <si>
    <t>contact_form_email</t>
  </si>
  <si>
    <t>contact_form_massage</t>
  </si>
  <si>
    <t>Book category's id</t>
  </si>
  <si>
    <t>Customer's comment</t>
  </si>
  <si>
    <t>customer_comment</t>
  </si>
  <si>
    <t>customer_rating</t>
  </si>
  <si>
    <t>slider_image1</t>
  </si>
  <si>
    <t>slider_image2</t>
  </si>
  <si>
    <t>slider_image3</t>
  </si>
  <si>
    <t>slider_image4</t>
  </si>
  <si>
    <t>Slide image 1</t>
  </si>
  <si>
    <t>Slide image 2</t>
  </si>
  <si>
    <t>Slide image 3</t>
  </si>
  <si>
    <t>Slide image 4</t>
  </si>
  <si>
    <t>web_name</t>
  </si>
  <si>
    <t>web_logo</t>
  </si>
  <si>
    <t>web_slider_text_1</t>
  </si>
  <si>
    <t>web_slider_text_2</t>
  </si>
  <si>
    <t>web_email</t>
  </si>
  <si>
    <t>web_phno</t>
  </si>
  <si>
    <t>web_address</t>
  </si>
  <si>
    <t>g_map_link</t>
  </si>
  <si>
    <t>Faq</t>
  </si>
  <si>
    <t>faq_q_text</t>
  </si>
  <si>
    <t>faq_ans_text</t>
  </si>
  <si>
    <t>faq answer text</t>
  </si>
  <si>
    <t>faq question text</t>
  </si>
  <si>
    <t>Delivey_fee</t>
  </si>
  <si>
    <t>delivery_city_name</t>
  </si>
  <si>
    <t>Ye Pyie -&gt;Aung Min Khant</t>
  </si>
  <si>
    <t>Nan Nay Chi Linn -&gt; Zayar</t>
  </si>
  <si>
    <t>စာအုပ်ဆိုင် Book Store</t>
  </si>
  <si>
    <t>Dashboard (Total View,Order &amp; Sale,...)</t>
  </si>
  <si>
    <t xml:space="preserve">    - Add Item (Book=&gt;Image,name,price,preview,category)</t>
  </si>
  <si>
    <t xml:space="preserve">Shop Info  </t>
  </si>
  <si>
    <t xml:space="preserve">    - Delivery Control </t>
  </si>
  <si>
    <t>Search (Book Name)</t>
  </si>
  <si>
    <t>Author Profile (Name,photo,count of book,Biography)</t>
  </si>
  <si>
    <t xml:space="preserve">Shop List </t>
  </si>
  <si>
    <t>FAQ,Contact Us(From),Service,PrivacyPolicy</t>
  </si>
  <si>
    <t xml:space="preserve">          Yes</t>
  </si>
  <si>
    <t>Project Name</t>
  </si>
  <si>
    <t>Home Page</t>
  </si>
  <si>
    <t>Category Pages</t>
  </si>
  <si>
    <t>Search Page</t>
  </si>
  <si>
    <t>Privacy Policy</t>
  </si>
  <si>
    <t>BookDetails Page</t>
  </si>
  <si>
    <t>Sign Up</t>
  </si>
  <si>
    <t>Sign In</t>
  </si>
  <si>
    <t>View Profile</t>
  </si>
  <si>
    <t>Shops</t>
  </si>
  <si>
    <t>Contact us</t>
  </si>
  <si>
    <t xml:space="preserve">Customer </t>
  </si>
  <si>
    <t>Dashboard</t>
  </si>
  <si>
    <t>Shop Info</t>
  </si>
  <si>
    <t>Order Info</t>
  </si>
  <si>
    <t>Order Details</t>
  </si>
  <si>
    <t>Site Master</t>
  </si>
  <si>
    <t>App Master</t>
  </si>
  <si>
    <t>Add Delivery Fees</t>
  </si>
  <si>
    <t>Edit Delivery Fees</t>
  </si>
  <si>
    <t>Add Service</t>
  </si>
  <si>
    <t>Edit Service</t>
  </si>
  <si>
    <t>Add Privacy Policy</t>
  </si>
  <si>
    <t>Edit Privacy Policy</t>
  </si>
  <si>
    <t>Add Faq</t>
  </si>
  <si>
    <t>Edit Faq</t>
  </si>
  <si>
    <t>Login Master</t>
  </si>
  <si>
    <t>Add Admin</t>
  </si>
  <si>
    <t>Screen Flow
(画面遷移）</t>
  </si>
  <si>
    <t>(画面遷移）</t>
  </si>
  <si>
    <t>စာဖတ်ခြင်းကိုချစ်မြတ်နိုးကြသည့်မိတ်ဆွေများအတွက်ရည်ရွယ်ပြီးစာအုပ်ဆိုင်  Bookstore Websiteလေးကိုဖန်တီးထားခြင်းဖြစ်ပါသည်။ထို့အပြင်စာဖတ်ရတာကြိုက်ပေမယ့်အပြင်ထွက်တာမကြိုက်သည့်သူ၊ရပ်ဝေးမှာနေသည့်သူတွေအတွက်လည်း အဆင်ပြေပြေOnline ကနေ ဝယ်လို့ရအောင်လည်း ပြုလုပ်ပေးထားပါသည်။</t>
  </si>
  <si>
    <t>Onine Book Shopping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</si>
</sst>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72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b/>
      <sz val="36"/>
      <color theme="5" tint="-0.249977111117893"/>
      <name val="Calibri"/>
      <family val="2"/>
      <scheme val="minor"/>
    </font>
    <font>
      <sz val="16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4" tint="-0.249977111117893"/>
      <name val="Calibri"/>
      <family val="2"/>
      <scheme val="minor"/>
    </font>
    <font>
      <sz val="18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2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4" fillId="0" borderId="0"/>
    <xf numFmtId="0" fontId="17" fillId="0" borderId="0" applyNumberFormat="0" applyFill="0" applyBorder="0" applyAlignment="0" applyProtection="0"/>
  </cellStyleXfs>
  <cellXfs count="19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20" xfId="0" applyBorder="1"/>
    <xf numFmtId="0" fontId="6" fillId="0" borderId="0" xfId="0" applyFont="1" applyBorder="1"/>
    <xf numFmtId="0" fontId="3" fillId="0" borderId="0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2" fillId="0" borderId="0" xfId="0" applyFont="1" applyBorder="1"/>
    <xf numFmtId="14" fontId="8" fillId="0" borderId="0" xfId="0" applyNumberFormat="1" applyFont="1" applyBorder="1"/>
    <xf numFmtId="0" fontId="9" fillId="0" borderId="0" xfId="0" applyFont="1" applyBorder="1" applyAlignment="1">
      <alignment horizontal="center" vertical="center"/>
    </xf>
    <xf numFmtId="0" fontId="8" fillId="0" borderId="0" xfId="0" applyFont="1" applyBorder="1"/>
    <xf numFmtId="0" fontId="0" fillId="0" borderId="32" xfId="0" applyBorder="1"/>
    <xf numFmtId="0" fontId="0" fillId="0" borderId="33" xfId="0" applyBorder="1"/>
    <xf numFmtId="0" fontId="2" fillId="0" borderId="27" xfId="0" applyFont="1" applyBorder="1"/>
    <xf numFmtId="0" fontId="3" fillId="0" borderId="27" xfId="0" applyFont="1" applyBorder="1"/>
    <xf numFmtId="0" fontId="3" fillId="0" borderId="27" xfId="0" applyFont="1" applyBorder="1" applyAlignment="1">
      <alignment horizontal="left" indent="1"/>
    </xf>
    <xf numFmtId="0" fontId="0" fillId="0" borderId="27" xfId="0" applyBorder="1" applyAlignment="1">
      <alignment horizontal="left" indent="1"/>
    </xf>
    <xf numFmtId="0" fontId="12" fillId="4" borderId="3" xfId="0" applyFont="1" applyFill="1" applyBorder="1" applyAlignment="1">
      <alignment vertical="center"/>
    </xf>
    <xf numFmtId="0" fontId="12" fillId="4" borderId="13" xfId="0" applyFont="1" applyFill="1" applyBorder="1" applyAlignment="1">
      <alignment vertical="center"/>
    </xf>
    <xf numFmtId="0" fontId="0" fillId="0" borderId="35" xfId="0" applyBorder="1"/>
    <xf numFmtId="0" fontId="0" fillId="0" borderId="39" xfId="0" applyBorder="1"/>
    <xf numFmtId="0" fontId="13" fillId="0" borderId="0" xfId="0" applyFont="1" applyBorder="1"/>
    <xf numFmtId="0" fontId="2" fillId="0" borderId="20" xfId="0" applyFont="1" applyBorder="1"/>
    <xf numFmtId="0" fontId="2" fillId="0" borderId="28" xfId="0" applyFont="1" applyBorder="1"/>
    <xf numFmtId="0" fontId="4" fillId="5" borderId="1" xfId="2" applyFont="1" applyFill="1" applyBorder="1"/>
    <xf numFmtId="0" fontId="4" fillId="5" borderId="3" xfId="2" applyFont="1" applyFill="1" applyBorder="1"/>
    <xf numFmtId="0" fontId="4" fillId="5" borderId="5" xfId="2" applyFont="1" applyFill="1" applyBorder="1"/>
    <xf numFmtId="0" fontId="4" fillId="0" borderId="6" xfId="2" applyFont="1" applyBorder="1"/>
    <xf numFmtId="0" fontId="4" fillId="0" borderId="8" xfId="2" applyFont="1" applyBorder="1"/>
    <xf numFmtId="0" fontId="4" fillId="0" borderId="8" xfId="2" applyFont="1" applyBorder="1" applyAlignment="1">
      <alignment horizontal="center" vertical="center"/>
    </xf>
    <xf numFmtId="0" fontId="4" fillId="0" borderId="8" xfId="2" applyFont="1" applyBorder="1" applyAlignment="1">
      <alignment horizontal="left" vertical="center"/>
    </xf>
    <xf numFmtId="0" fontId="4" fillId="0" borderId="10" xfId="2" applyFont="1" applyBorder="1" applyAlignment="1">
      <alignment horizontal="center" vertical="center"/>
    </xf>
    <xf numFmtId="0" fontId="4" fillId="0" borderId="10" xfId="2" applyFont="1" applyBorder="1" applyAlignment="1">
      <alignment horizontal="left" vertical="center"/>
    </xf>
    <xf numFmtId="0" fontId="15" fillId="0" borderId="0" xfId="0" applyFont="1" applyBorder="1"/>
    <xf numFmtId="0" fontId="0" fillId="0" borderId="42" xfId="0" applyBorder="1"/>
    <xf numFmtId="0" fontId="0" fillId="0" borderId="43" xfId="0" applyBorder="1"/>
    <xf numFmtId="0" fontId="4" fillId="0" borderId="27" xfId="0" applyFont="1" applyBorder="1" applyAlignment="1">
      <alignment horizontal="left" indent="1"/>
    </xf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3" borderId="7" xfId="0" applyFont="1" applyFill="1" applyBorder="1"/>
    <xf numFmtId="9" fontId="3" fillId="0" borderId="10" xfId="1" applyFont="1" applyFill="1" applyBorder="1"/>
    <xf numFmtId="0" fontId="3" fillId="3" borderId="12" xfId="0" applyFont="1" applyFill="1" applyBorder="1"/>
    <xf numFmtId="9" fontId="3" fillId="0" borderId="15" xfId="1" applyFont="1" applyFill="1" applyBorder="1"/>
    <xf numFmtId="0" fontId="3" fillId="0" borderId="28" xfId="0" applyFont="1" applyBorder="1"/>
    <xf numFmtId="0" fontId="4" fillId="0" borderId="0" xfId="0" applyFont="1" applyBorder="1"/>
    <xf numFmtId="16" fontId="4" fillId="0" borderId="0" xfId="0" quotePrefix="1" applyNumberFormat="1" applyFont="1" applyBorder="1"/>
    <xf numFmtId="0" fontId="4" fillId="0" borderId="0" xfId="0" quotePrefix="1" applyFont="1" applyBorder="1"/>
    <xf numFmtId="0" fontId="16" fillId="0" borderId="27" xfId="0" applyFont="1" applyBorder="1" applyAlignment="1">
      <alignment horizontal="left" indent="1"/>
    </xf>
    <xf numFmtId="0" fontId="3" fillId="0" borderId="40" xfId="0" applyFont="1" applyBorder="1"/>
    <xf numFmtId="0" fontId="4" fillId="0" borderId="0" xfId="0" applyFont="1" applyFill="1" applyBorder="1"/>
    <xf numFmtId="0" fontId="9" fillId="4" borderId="25" xfId="0" applyFont="1" applyFill="1" applyBorder="1" applyAlignment="1">
      <alignment horizontal="center" vertical="center" wrapText="1"/>
    </xf>
    <xf numFmtId="0" fontId="9" fillId="4" borderId="30" xfId="0" applyFont="1" applyFill="1" applyBorder="1" applyAlignment="1">
      <alignment horizontal="center" vertical="center" wrapText="1"/>
    </xf>
    <xf numFmtId="0" fontId="0" fillId="6" borderId="0" xfId="0" applyFill="1"/>
    <xf numFmtId="0" fontId="3" fillId="7" borderId="0" xfId="0" applyFont="1" applyFill="1" applyBorder="1"/>
    <xf numFmtId="0" fontId="4" fillId="7" borderId="0" xfId="0" applyFont="1" applyFill="1" applyBorder="1"/>
    <xf numFmtId="0" fontId="0" fillId="7" borderId="0" xfId="0" applyFill="1" applyBorder="1"/>
    <xf numFmtId="0" fontId="0" fillId="6" borderId="0" xfId="0" applyFill="1" applyBorder="1"/>
    <xf numFmtId="0" fontId="4" fillId="0" borderId="0" xfId="2" applyFont="1" applyBorder="1"/>
    <xf numFmtId="0" fontId="4" fillId="0" borderId="22" xfId="2" applyFont="1" applyBorder="1"/>
    <xf numFmtId="0" fontId="4" fillId="0" borderId="22" xfId="2" applyFont="1" applyBorder="1" applyAlignment="1">
      <alignment horizontal="center" vertical="center"/>
    </xf>
    <xf numFmtId="0" fontId="4" fillId="0" borderId="0" xfId="2" applyFont="1" applyBorder="1" applyAlignment="1">
      <alignment horizontal="left" vertical="center"/>
    </xf>
    <xf numFmtId="0" fontId="4" fillId="0" borderId="0" xfId="2" applyFont="1" applyBorder="1" applyAlignment="1">
      <alignment horizontal="center" vertical="center"/>
    </xf>
    <xf numFmtId="0" fontId="4" fillId="0" borderId="8" xfId="0" applyFont="1" applyBorder="1"/>
    <xf numFmtId="0" fontId="3" fillId="6" borderId="41" xfId="0" applyFont="1" applyFill="1" applyBorder="1"/>
    <xf numFmtId="0" fontId="0" fillId="6" borderId="27" xfId="0" applyFill="1" applyBorder="1"/>
    <xf numFmtId="0" fontId="15" fillId="6" borderId="0" xfId="0" applyFont="1" applyFill="1" applyBorder="1"/>
    <xf numFmtId="0" fontId="3" fillId="6" borderId="40" xfId="0" applyFont="1" applyFill="1" applyBorder="1"/>
    <xf numFmtId="0" fontId="0" fillId="6" borderId="32" xfId="0" applyFill="1" applyBorder="1"/>
    <xf numFmtId="0" fontId="0" fillId="6" borderId="33" xfId="0" applyFill="1" applyBorder="1"/>
    <xf numFmtId="0" fontId="0" fillId="6" borderId="28" xfId="0" applyFill="1" applyBorder="1"/>
    <xf numFmtId="0" fontId="0" fillId="6" borderId="42" xfId="0" applyFill="1" applyBorder="1"/>
    <xf numFmtId="0" fontId="0" fillId="6" borderId="43" xfId="0" applyFill="1" applyBorder="1"/>
    <xf numFmtId="0" fontId="4" fillId="6" borderId="1" xfId="2" applyFont="1" applyFill="1" applyBorder="1"/>
    <xf numFmtId="0" fontId="4" fillId="6" borderId="3" xfId="2" applyFont="1" applyFill="1" applyBorder="1"/>
    <xf numFmtId="0" fontId="4" fillId="6" borderId="5" xfId="2" applyFont="1" applyFill="1" applyBorder="1"/>
    <xf numFmtId="0" fontId="4" fillId="6" borderId="6" xfId="2" applyFont="1" applyFill="1" applyBorder="1"/>
    <xf numFmtId="0" fontId="4" fillId="6" borderId="8" xfId="2" applyFont="1" applyFill="1" applyBorder="1"/>
    <xf numFmtId="0" fontId="4" fillId="6" borderId="8" xfId="2" applyFont="1" applyFill="1" applyBorder="1" applyAlignment="1">
      <alignment horizontal="center" vertical="center"/>
    </xf>
    <xf numFmtId="0" fontId="4" fillId="6" borderId="8" xfId="2" applyFont="1" applyFill="1" applyBorder="1" applyAlignment="1">
      <alignment horizontal="left" vertical="center"/>
    </xf>
    <xf numFmtId="0" fontId="4" fillId="6" borderId="10" xfId="2" applyFont="1" applyFill="1" applyBorder="1" applyAlignment="1">
      <alignment horizontal="center" vertical="center"/>
    </xf>
    <xf numFmtId="0" fontId="4" fillId="6" borderId="10" xfId="2" applyFont="1" applyFill="1" applyBorder="1" applyAlignment="1">
      <alignment horizontal="left" vertical="center"/>
    </xf>
    <xf numFmtId="0" fontId="4" fillId="6" borderId="0" xfId="2" applyFont="1" applyFill="1" applyBorder="1"/>
    <xf numFmtId="0" fontId="4" fillId="6" borderId="0" xfId="2" applyFont="1" applyFill="1" applyBorder="1" applyAlignment="1">
      <alignment horizontal="center" vertical="center"/>
    </xf>
    <xf numFmtId="0" fontId="4" fillId="6" borderId="0" xfId="2" applyFont="1" applyFill="1" applyBorder="1" applyAlignment="1">
      <alignment horizontal="left" vertical="center"/>
    </xf>
    <xf numFmtId="0" fontId="4" fillId="7" borderId="45" xfId="2" applyFont="1" applyFill="1" applyBorder="1"/>
    <xf numFmtId="0" fontId="4" fillId="7" borderId="46" xfId="2" applyFont="1" applyFill="1" applyBorder="1"/>
    <xf numFmtId="0" fontId="4" fillId="7" borderId="47" xfId="2" applyFont="1" applyFill="1" applyBorder="1"/>
    <xf numFmtId="0" fontId="4" fillId="0" borderId="44" xfId="2" applyFont="1" applyFill="1" applyBorder="1" applyAlignment="1">
      <alignment horizontal="left" vertical="top"/>
    </xf>
    <xf numFmtId="0" fontId="4" fillId="0" borderId="0" xfId="0" applyFont="1" applyAlignment="1">
      <alignment horizontal="center"/>
    </xf>
    <xf numFmtId="0" fontId="0" fillId="7" borderId="0" xfId="0" applyFill="1"/>
    <xf numFmtId="0" fontId="0" fillId="7" borderId="27" xfId="0" applyFill="1" applyBorder="1"/>
    <xf numFmtId="0" fontId="15" fillId="7" borderId="0" xfId="0" applyFont="1" applyFill="1" applyBorder="1"/>
    <xf numFmtId="0" fontId="3" fillId="7" borderId="40" xfId="0" applyFont="1" applyFill="1" applyBorder="1"/>
    <xf numFmtId="0" fontId="0" fillId="7" borderId="32" xfId="0" applyFill="1" applyBorder="1"/>
    <xf numFmtId="0" fontId="0" fillId="7" borderId="33" xfId="0" applyFill="1" applyBorder="1"/>
    <xf numFmtId="0" fontId="0" fillId="7" borderId="28" xfId="0" applyFill="1" applyBorder="1"/>
    <xf numFmtId="0" fontId="0" fillId="7" borderId="42" xfId="0" applyFill="1" applyBorder="1"/>
    <xf numFmtId="0" fontId="0" fillId="7" borderId="43" xfId="0" applyFill="1" applyBorder="1"/>
    <xf numFmtId="0" fontId="4" fillId="7" borderId="1" xfId="2" applyFont="1" applyFill="1" applyBorder="1"/>
    <xf numFmtId="0" fontId="4" fillId="7" borderId="3" xfId="2" applyFont="1" applyFill="1" applyBorder="1"/>
    <xf numFmtId="0" fontId="4" fillId="7" borderId="5" xfId="2" applyFont="1" applyFill="1" applyBorder="1"/>
    <xf numFmtId="0" fontId="4" fillId="7" borderId="6" xfId="2" applyFont="1" applyFill="1" applyBorder="1"/>
    <xf numFmtId="0" fontId="4" fillId="7" borderId="8" xfId="2" applyFont="1" applyFill="1" applyBorder="1"/>
    <xf numFmtId="0" fontId="4" fillId="7" borderId="8" xfId="2" applyFont="1" applyFill="1" applyBorder="1" applyAlignment="1">
      <alignment horizontal="center" vertical="center"/>
    </xf>
    <xf numFmtId="0" fontId="4" fillId="7" borderId="8" xfId="2" applyFont="1" applyFill="1" applyBorder="1" applyAlignment="1">
      <alignment horizontal="left" vertical="center"/>
    </xf>
    <xf numFmtId="0" fontId="4" fillId="7" borderId="10" xfId="2" applyFont="1" applyFill="1" applyBorder="1" applyAlignment="1">
      <alignment horizontal="center" vertical="center"/>
    </xf>
    <xf numFmtId="0" fontId="4" fillId="7" borderId="10" xfId="2" applyFont="1" applyFill="1" applyBorder="1" applyAlignment="1">
      <alignment horizontal="left" vertical="center"/>
    </xf>
    <xf numFmtId="0" fontId="19" fillId="0" borderId="0" xfId="3" applyFont="1" applyBorder="1"/>
    <xf numFmtId="0" fontId="0" fillId="0" borderId="0" xfId="0" applyAlignment="1">
      <alignment horizontal="right"/>
    </xf>
    <xf numFmtId="0" fontId="13" fillId="0" borderId="0" xfId="0" applyFont="1"/>
    <xf numFmtId="0" fontId="0" fillId="0" borderId="0" xfId="0" applyAlignment="1">
      <alignment horizontal="center" vertical="center"/>
    </xf>
    <xf numFmtId="0" fontId="3" fillId="7" borderId="8" xfId="0" applyFont="1" applyFill="1" applyBorder="1"/>
    <xf numFmtId="0" fontId="3" fillId="0" borderId="9" xfId="0" applyFont="1" applyBorder="1"/>
    <xf numFmtId="0" fontId="3" fillId="0" borderId="6" xfId="0" applyFont="1" applyBorder="1"/>
    <xf numFmtId="0" fontId="3" fillId="0" borderId="8" xfId="0" applyFont="1" applyBorder="1"/>
    <xf numFmtId="164" fontId="3" fillId="0" borderId="8" xfId="0" applyNumberFormat="1" applyFont="1" applyBorder="1"/>
    <xf numFmtId="1" fontId="3" fillId="0" borderId="9" xfId="0" applyNumberFormat="1" applyFont="1" applyBorder="1"/>
    <xf numFmtId="0" fontId="12" fillId="7" borderId="8" xfId="0" applyFont="1" applyFill="1" applyBorder="1"/>
    <xf numFmtId="164" fontId="3" fillId="7" borderId="8" xfId="0" applyNumberFormat="1" applyFont="1" applyFill="1" applyBorder="1"/>
    <xf numFmtId="0" fontId="3" fillId="0" borderId="11" xfId="0" applyFont="1" applyBorder="1"/>
    <xf numFmtId="0" fontId="3" fillId="0" borderId="13" xfId="0" applyFont="1" applyBorder="1"/>
    <xf numFmtId="164" fontId="3" fillId="0" borderId="13" xfId="0" applyNumberFormat="1" applyFont="1" applyBorder="1"/>
    <xf numFmtId="1" fontId="3" fillId="0" borderId="14" xfId="0" applyNumberFormat="1" applyFont="1" applyBorder="1"/>
    <xf numFmtId="0" fontId="4" fillId="0" borderId="45" xfId="2" applyFont="1" applyBorder="1"/>
    <xf numFmtId="0" fontId="4" fillId="0" borderId="8" xfId="2" applyFont="1" applyFill="1" applyBorder="1" applyAlignment="1">
      <alignment horizontal="left" vertical="top"/>
    </xf>
    <xf numFmtId="0" fontId="4" fillId="0" borderId="8" xfId="0" applyFont="1" applyBorder="1" applyAlignment="1">
      <alignment horizontal="center"/>
    </xf>
    <xf numFmtId="0" fontId="8" fillId="0" borderId="0" xfId="0" applyFont="1" applyBorder="1"/>
    <xf numFmtId="0" fontId="3" fillId="7" borderId="41" xfId="0" applyFont="1" applyFill="1" applyBorder="1"/>
    <xf numFmtId="0" fontId="3" fillId="7" borderId="44" xfId="0" applyFont="1" applyFill="1" applyBorder="1"/>
    <xf numFmtId="0" fontId="3" fillId="7" borderId="0" xfId="0" applyFont="1" applyFill="1"/>
    <xf numFmtId="0" fontId="12" fillId="7" borderId="44" xfId="0" applyFont="1" applyFill="1" applyBorder="1"/>
    <xf numFmtId="0" fontId="12" fillId="7" borderId="46" xfId="0" applyFont="1" applyFill="1" applyBorder="1"/>
    <xf numFmtId="0" fontId="2" fillId="0" borderId="0" xfId="0" applyFont="1" applyAlignment="1">
      <alignment horizontal="center" vertical="center"/>
    </xf>
    <xf numFmtId="0" fontId="0" fillId="0" borderId="27" xfId="0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28" xfId="0" applyBorder="1" applyAlignment="1">
      <alignment vertical="center"/>
    </xf>
    <xf numFmtId="0" fontId="2" fillId="0" borderId="0" xfId="0" applyFont="1" applyAlignment="1">
      <alignment horizontal="right" vertical="center"/>
    </xf>
    <xf numFmtId="1" fontId="3" fillId="0" borderId="21" xfId="0" applyNumberFormat="1" applyFont="1" applyBorder="1"/>
    <xf numFmtId="0" fontId="0" fillId="0" borderId="0" xfId="0" applyFill="1" applyBorder="1"/>
    <xf numFmtId="0" fontId="0" fillId="0" borderId="0" xfId="0" applyAlignment="1">
      <alignment horizontal="left" vertical="top"/>
    </xf>
    <xf numFmtId="0" fontId="10" fillId="0" borderId="0" xfId="0" applyFont="1" applyBorder="1"/>
    <xf numFmtId="0" fontId="8" fillId="0" borderId="0" xfId="0" applyFont="1" applyBorder="1"/>
    <xf numFmtId="0" fontId="11" fillId="0" borderId="27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7" fillId="0" borderId="27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 wrapText="1"/>
    </xf>
    <xf numFmtId="0" fontId="9" fillId="4" borderId="26" xfId="0" applyFont="1" applyFill="1" applyBorder="1" applyAlignment="1">
      <alignment horizontal="center" vertical="center" wrapText="1"/>
    </xf>
    <xf numFmtId="0" fontId="9" fillId="4" borderId="29" xfId="0" applyFont="1" applyFill="1" applyBorder="1" applyAlignment="1">
      <alignment horizontal="center" vertical="center" wrapText="1"/>
    </xf>
    <xf numFmtId="0" fontId="9" fillId="4" borderId="31" xfId="0" applyFont="1" applyFill="1" applyBorder="1" applyAlignment="1">
      <alignment horizontal="center" vertical="center" wrapText="1"/>
    </xf>
    <xf numFmtId="0" fontId="5" fillId="4" borderId="24" xfId="0" applyFont="1" applyFill="1" applyBorder="1" applyAlignment="1">
      <alignment horizontal="center" vertical="center"/>
    </xf>
    <xf numFmtId="0" fontId="5" fillId="4" borderId="25" xfId="0" applyFont="1" applyFill="1" applyBorder="1" applyAlignment="1">
      <alignment horizontal="center" vertical="center"/>
    </xf>
    <xf numFmtId="0" fontId="5" fillId="4" borderId="29" xfId="0" applyFont="1" applyFill="1" applyBorder="1" applyAlignment="1">
      <alignment horizontal="center" vertical="center"/>
    </xf>
    <xf numFmtId="0" fontId="5" fillId="4" borderId="30" xfId="0" applyFont="1" applyFill="1" applyBorder="1" applyAlignment="1">
      <alignment horizontal="center" vertical="center"/>
    </xf>
    <xf numFmtId="14" fontId="3" fillId="4" borderId="4" xfId="0" applyNumberFormat="1" applyFont="1" applyFill="1" applyBorder="1" applyAlignment="1">
      <alignment horizontal="center" vertical="center"/>
    </xf>
    <xf numFmtId="14" fontId="3" fillId="4" borderId="33" xfId="0" applyNumberFormat="1" applyFont="1" applyFill="1" applyBorder="1" applyAlignment="1">
      <alignment horizontal="center" vertical="center"/>
    </xf>
    <xf numFmtId="14" fontId="3" fillId="4" borderId="14" xfId="0" applyNumberFormat="1" applyFont="1" applyFill="1" applyBorder="1" applyAlignment="1">
      <alignment horizontal="center" vertical="center"/>
    </xf>
    <xf numFmtId="14" fontId="3" fillId="4" borderId="34" xfId="0" applyNumberFormat="1" applyFont="1" applyFill="1" applyBorder="1" applyAlignment="1">
      <alignment horizontal="center" vertical="center"/>
    </xf>
    <xf numFmtId="0" fontId="20" fillId="4" borderId="24" xfId="0" applyFont="1" applyFill="1" applyBorder="1" applyAlignment="1">
      <alignment horizontal="center" vertical="center"/>
    </xf>
    <xf numFmtId="0" fontId="20" fillId="4" borderId="25" xfId="0" applyFont="1" applyFill="1" applyBorder="1" applyAlignment="1">
      <alignment horizontal="center" vertical="center"/>
    </xf>
    <xf numFmtId="0" fontId="20" fillId="4" borderId="29" xfId="0" applyFont="1" applyFill="1" applyBorder="1" applyAlignment="1">
      <alignment horizontal="center" vertical="center"/>
    </xf>
    <xf numFmtId="0" fontId="20" fillId="4" borderId="30" xfId="0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36" xfId="0" applyFont="1" applyFill="1" applyBorder="1" applyAlignment="1">
      <alignment horizontal="center" vertical="center"/>
    </xf>
    <xf numFmtId="0" fontId="3" fillId="4" borderId="37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3" fillId="4" borderId="38" xfId="0" applyFont="1" applyFill="1" applyBorder="1" applyAlignment="1">
      <alignment horizontal="center" vertical="center"/>
    </xf>
    <xf numFmtId="0" fontId="0" fillId="0" borderId="16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23" xfId="0" applyBorder="1" applyAlignment="1">
      <alignment vertical="center" wrapText="1"/>
    </xf>
  </cellXfs>
  <cellStyles count="4">
    <cellStyle name="Hyperlink" xfId="3" builtinId="8"/>
    <cellStyle name="Normal" xfId="0" builtinId="0"/>
    <cellStyle name="Normal 2" xfId="2" xr:uid="{00000000-0005-0000-0000-000002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868417</xdr:colOff>
      <xdr:row>16</xdr:row>
      <xdr:rowOff>121920</xdr:rowOff>
    </xdr:from>
    <xdr:to>
      <xdr:col>4</xdr:col>
      <xdr:colOff>792480</xdr:colOff>
      <xdr:row>18</xdr:row>
      <xdr:rowOff>76200</xdr:rowOff>
    </xdr:to>
    <xdr:sp macro="" textlink="">
      <xdr:nvSpPr>
        <xdr:cNvPr id="2" name="Flowchart: Terminator 1">
          <a:extLst>
            <a:ext uri="{FF2B5EF4-FFF2-40B4-BE49-F238E27FC236}">
              <a16:creationId xmlns:a16="http://schemas.microsoft.com/office/drawing/2014/main" id="{1087B640-D90F-4344-BD5F-B5397F8721AB}"/>
            </a:ext>
          </a:extLst>
        </xdr:cNvPr>
        <xdr:cNvSpPr/>
      </xdr:nvSpPr>
      <xdr:spPr>
        <a:xfrm>
          <a:off x="3954517" y="3909060"/>
          <a:ext cx="952763" cy="350520"/>
        </a:xfrm>
        <a:prstGeom prst="flowChartTermina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Admin</a:t>
          </a:r>
          <a:r>
            <a:rPr lang="en-US" sz="1200" baseline="0"/>
            <a:t> Page</a:t>
          </a:r>
          <a:endParaRPr lang="en-US" sz="1050"/>
        </a:p>
      </xdr:txBody>
    </xdr:sp>
    <xdr:clientData/>
  </xdr:twoCellAnchor>
  <xdr:twoCellAnchor>
    <xdr:from>
      <xdr:col>3</xdr:col>
      <xdr:colOff>693419</xdr:colOff>
      <xdr:row>20</xdr:row>
      <xdr:rowOff>32387</xdr:rowOff>
    </xdr:from>
    <xdr:to>
      <xdr:col>4</xdr:col>
      <xdr:colOff>960120</xdr:colOff>
      <xdr:row>21</xdr:row>
      <xdr:rowOff>129541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9231B6E-E686-4D6A-9BC5-0587B06283EA}"/>
            </a:ext>
          </a:extLst>
        </xdr:cNvPr>
        <xdr:cNvSpPr/>
      </xdr:nvSpPr>
      <xdr:spPr>
        <a:xfrm>
          <a:off x="3779519" y="4612007"/>
          <a:ext cx="1295401" cy="295274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aseline="0"/>
            <a:t>Login</a:t>
          </a:r>
          <a:endParaRPr lang="en-US" sz="1200"/>
        </a:p>
      </xdr:txBody>
    </xdr:sp>
    <xdr:clientData/>
  </xdr:twoCellAnchor>
  <xdr:twoCellAnchor>
    <xdr:from>
      <xdr:col>3</xdr:col>
      <xdr:colOff>853440</xdr:colOff>
      <xdr:row>23</xdr:row>
      <xdr:rowOff>140970</xdr:rowOff>
    </xdr:from>
    <xdr:to>
      <xdr:col>4</xdr:col>
      <xdr:colOff>818502</xdr:colOff>
      <xdr:row>26</xdr:row>
      <xdr:rowOff>106680</xdr:rowOff>
    </xdr:to>
    <xdr:sp macro="" textlink="">
      <xdr:nvSpPr>
        <xdr:cNvPr id="4" name="Diamond 3">
          <a:extLst>
            <a:ext uri="{FF2B5EF4-FFF2-40B4-BE49-F238E27FC236}">
              <a16:creationId xmlns:a16="http://schemas.microsoft.com/office/drawing/2014/main" id="{422ADE70-3CD3-4928-8361-AEF84406A178}"/>
            </a:ext>
          </a:extLst>
        </xdr:cNvPr>
        <xdr:cNvSpPr/>
      </xdr:nvSpPr>
      <xdr:spPr>
        <a:xfrm>
          <a:off x="3939540" y="5314950"/>
          <a:ext cx="993762" cy="560070"/>
        </a:xfrm>
        <a:prstGeom prst="diamond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valid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>
    <xdr:from>
      <xdr:col>4</xdr:col>
      <xdr:colOff>312420</xdr:colOff>
      <xdr:row>18</xdr:row>
      <xdr:rowOff>76200</xdr:rowOff>
    </xdr:from>
    <xdr:to>
      <xdr:col>4</xdr:col>
      <xdr:colOff>316099</xdr:colOff>
      <xdr:row>20</xdr:row>
      <xdr:rowOff>32387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4B53F0F3-05CE-4C68-86B3-5D2FB2544631}"/>
            </a:ext>
          </a:extLst>
        </xdr:cNvPr>
        <xdr:cNvCxnSpPr>
          <a:stCxn id="2" idx="2"/>
          <a:endCxn id="3" idx="0"/>
        </xdr:cNvCxnSpPr>
      </xdr:nvCxnSpPr>
      <xdr:spPr>
        <a:xfrm flipH="1">
          <a:off x="4427220" y="4259580"/>
          <a:ext cx="3679" cy="352427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312420</xdr:colOff>
      <xdr:row>21</xdr:row>
      <xdr:rowOff>129541</xdr:rowOff>
    </xdr:from>
    <xdr:to>
      <xdr:col>4</xdr:col>
      <xdr:colOff>321621</xdr:colOff>
      <xdr:row>23</xdr:row>
      <xdr:rowOff>140970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86D3F81-7B85-4D2F-9949-E84605882004}"/>
            </a:ext>
          </a:extLst>
        </xdr:cNvPr>
        <xdr:cNvCxnSpPr>
          <a:stCxn id="3" idx="2"/>
          <a:endCxn id="4" idx="0"/>
        </xdr:cNvCxnSpPr>
      </xdr:nvCxnSpPr>
      <xdr:spPr>
        <a:xfrm>
          <a:off x="4427220" y="4907281"/>
          <a:ext cx="9201" cy="407669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792480</xdr:colOff>
      <xdr:row>17</xdr:row>
      <xdr:rowOff>99060</xdr:rowOff>
    </xdr:from>
    <xdr:to>
      <xdr:col>4</xdr:col>
      <xdr:colOff>960120</xdr:colOff>
      <xdr:row>20</xdr:row>
      <xdr:rowOff>180024</xdr:rowOff>
    </xdr:to>
    <xdr:cxnSp macro="">
      <xdr:nvCxnSpPr>
        <xdr:cNvPr id="7" name="Connector: Elbow 6">
          <a:extLst>
            <a:ext uri="{FF2B5EF4-FFF2-40B4-BE49-F238E27FC236}">
              <a16:creationId xmlns:a16="http://schemas.microsoft.com/office/drawing/2014/main" id="{23BDAAED-54D7-4B8E-A47D-C25E45AA166E}"/>
            </a:ext>
          </a:extLst>
        </xdr:cNvPr>
        <xdr:cNvCxnSpPr>
          <a:stCxn id="3" idx="3"/>
          <a:endCxn id="2" idx="3"/>
        </xdr:cNvCxnSpPr>
      </xdr:nvCxnSpPr>
      <xdr:spPr>
        <a:xfrm flipH="1" flipV="1">
          <a:off x="4907280" y="4084320"/>
          <a:ext cx="167640" cy="675324"/>
        </a:xfrm>
        <a:prstGeom prst="bentConnector3">
          <a:avLst>
            <a:gd name="adj1" fmla="val -13636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655320</xdr:colOff>
      <xdr:row>28</xdr:row>
      <xdr:rowOff>83820</xdr:rowOff>
    </xdr:from>
    <xdr:to>
      <xdr:col>8</xdr:col>
      <xdr:colOff>381000</xdr:colOff>
      <xdr:row>28</xdr:row>
      <xdr:rowOff>106680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12C8F731-EB95-41EF-B974-F233BE0A3219}"/>
            </a:ext>
          </a:extLst>
        </xdr:cNvPr>
        <xdr:cNvCxnSpPr/>
      </xdr:nvCxnSpPr>
      <xdr:spPr>
        <a:xfrm>
          <a:off x="655320" y="6248400"/>
          <a:ext cx="6553200" cy="2286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167641</xdr:colOff>
      <xdr:row>30</xdr:row>
      <xdr:rowOff>129540</xdr:rowOff>
    </xdr:from>
    <xdr:to>
      <xdr:col>0</xdr:col>
      <xdr:colOff>952501</xdr:colOff>
      <xdr:row>32</xdr:row>
      <xdr:rowOff>22860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A7742D94-BF3A-4AE9-9F5A-794135C9A1AC}"/>
            </a:ext>
          </a:extLst>
        </xdr:cNvPr>
        <xdr:cNvSpPr/>
      </xdr:nvSpPr>
      <xdr:spPr>
        <a:xfrm>
          <a:off x="167641" y="6690360"/>
          <a:ext cx="784860" cy="28956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DashBoard</a:t>
          </a:r>
          <a:endParaRPr lang="en-US" sz="1000"/>
        </a:p>
      </xdr:txBody>
    </xdr:sp>
    <xdr:clientData/>
  </xdr:twoCellAnchor>
  <xdr:twoCellAnchor>
    <xdr:from>
      <xdr:col>1</xdr:col>
      <xdr:colOff>160021</xdr:colOff>
      <xdr:row>30</xdr:row>
      <xdr:rowOff>144780</xdr:rowOff>
    </xdr:from>
    <xdr:to>
      <xdr:col>1</xdr:col>
      <xdr:colOff>998220</xdr:colOff>
      <xdr:row>32</xdr:row>
      <xdr:rowOff>38100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D48C9589-397E-404E-84BD-F881E4A6DFCE}"/>
            </a:ext>
          </a:extLst>
        </xdr:cNvPr>
        <xdr:cNvSpPr/>
      </xdr:nvSpPr>
      <xdr:spPr>
        <a:xfrm>
          <a:off x="1188721" y="6705600"/>
          <a:ext cx="838199" cy="28956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Book Info</a:t>
          </a:r>
          <a:endParaRPr lang="en-US" sz="1000"/>
        </a:p>
      </xdr:txBody>
    </xdr:sp>
    <xdr:clientData/>
  </xdr:twoCellAnchor>
  <xdr:twoCellAnchor>
    <xdr:from>
      <xdr:col>2</xdr:col>
      <xdr:colOff>251461</xdr:colOff>
      <xdr:row>30</xdr:row>
      <xdr:rowOff>152400</xdr:rowOff>
    </xdr:from>
    <xdr:to>
      <xdr:col>3</xdr:col>
      <xdr:colOff>160021</xdr:colOff>
      <xdr:row>32</xdr:row>
      <xdr:rowOff>45720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5CEEA1B6-E09F-4511-9B73-9FC0D11A0B39}"/>
            </a:ext>
          </a:extLst>
        </xdr:cNvPr>
        <xdr:cNvSpPr/>
      </xdr:nvSpPr>
      <xdr:spPr>
        <a:xfrm>
          <a:off x="2308861" y="6713220"/>
          <a:ext cx="937260" cy="28956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Author Info</a:t>
          </a:r>
          <a:endParaRPr lang="en-US" sz="1000"/>
        </a:p>
      </xdr:txBody>
    </xdr:sp>
    <xdr:clientData/>
  </xdr:twoCellAnchor>
  <xdr:twoCellAnchor>
    <xdr:from>
      <xdr:col>3</xdr:col>
      <xdr:colOff>403861</xdr:colOff>
      <xdr:row>30</xdr:row>
      <xdr:rowOff>167640</xdr:rowOff>
    </xdr:from>
    <xdr:to>
      <xdr:col>4</xdr:col>
      <xdr:colOff>312420</xdr:colOff>
      <xdr:row>32</xdr:row>
      <xdr:rowOff>60960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C21E2B05-2647-499A-9962-DC5B0269AD4C}"/>
            </a:ext>
          </a:extLst>
        </xdr:cNvPr>
        <xdr:cNvSpPr/>
      </xdr:nvSpPr>
      <xdr:spPr>
        <a:xfrm>
          <a:off x="3489961" y="6728460"/>
          <a:ext cx="937259" cy="28956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Shop Info</a:t>
          </a:r>
          <a:endParaRPr lang="en-US" sz="1000"/>
        </a:p>
      </xdr:txBody>
    </xdr:sp>
    <xdr:clientData/>
  </xdr:twoCellAnchor>
  <xdr:twoCellAnchor>
    <xdr:from>
      <xdr:col>4</xdr:col>
      <xdr:colOff>563881</xdr:colOff>
      <xdr:row>30</xdr:row>
      <xdr:rowOff>167640</xdr:rowOff>
    </xdr:from>
    <xdr:to>
      <xdr:col>5</xdr:col>
      <xdr:colOff>411480</xdr:colOff>
      <xdr:row>32</xdr:row>
      <xdr:rowOff>60960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5626B955-8B91-4C06-930C-458B63F1EDD1}"/>
            </a:ext>
          </a:extLst>
        </xdr:cNvPr>
        <xdr:cNvSpPr/>
      </xdr:nvSpPr>
      <xdr:spPr>
        <a:xfrm>
          <a:off x="4678681" y="6728460"/>
          <a:ext cx="876299" cy="28956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User Info</a:t>
          </a:r>
          <a:endParaRPr lang="en-US" sz="1000"/>
        </a:p>
      </xdr:txBody>
    </xdr:sp>
    <xdr:clientData/>
  </xdr:twoCellAnchor>
  <xdr:twoCellAnchor>
    <xdr:from>
      <xdr:col>5</xdr:col>
      <xdr:colOff>731521</xdr:colOff>
      <xdr:row>30</xdr:row>
      <xdr:rowOff>175260</xdr:rowOff>
    </xdr:from>
    <xdr:to>
      <xdr:col>6</xdr:col>
      <xdr:colOff>548640</xdr:colOff>
      <xdr:row>32</xdr:row>
      <xdr:rowOff>68580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3F689A3B-E059-4043-8D8F-C8029DC75459}"/>
            </a:ext>
          </a:extLst>
        </xdr:cNvPr>
        <xdr:cNvSpPr/>
      </xdr:nvSpPr>
      <xdr:spPr>
        <a:xfrm>
          <a:off x="5875021" y="6736080"/>
          <a:ext cx="845819" cy="28956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Order Info</a:t>
          </a:r>
          <a:endParaRPr lang="en-US" sz="1000"/>
        </a:p>
      </xdr:txBody>
    </xdr:sp>
    <xdr:clientData/>
  </xdr:twoCellAnchor>
  <xdr:twoCellAnchor>
    <xdr:from>
      <xdr:col>6</xdr:col>
      <xdr:colOff>853441</xdr:colOff>
      <xdr:row>30</xdr:row>
      <xdr:rowOff>182880</xdr:rowOff>
    </xdr:from>
    <xdr:to>
      <xdr:col>7</xdr:col>
      <xdr:colOff>655320</xdr:colOff>
      <xdr:row>32</xdr:row>
      <xdr:rowOff>76200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5892E4BE-7EE6-4BD4-A630-A78B00E9E631}"/>
            </a:ext>
          </a:extLst>
        </xdr:cNvPr>
        <xdr:cNvSpPr/>
      </xdr:nvSpPr>
      <xdr:spPr>
        <a:xfrm>
          <a:off x="7025641" y="6743700"/>
          <a:ext cx="830579" cy="28956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Community</a:t>
          </a:r>
          <a:endParaRPr lang="en-US" sz="1000"/>
        </a:p>
      </xdr:txBody>
    </xdr:sp>
    <xdr:clientData/>
  </xdr:twoCellAnchor>
  <xdr:twoCellAnchor>
    <xdr:from>
      <xdr:col>0</xdr:col>
      <xdr:colOff>662940</xdr:colOff>
      <xdr:row>28</xdr:row>
      <xdr:rowOff>83820</xdr:rowOff>
    </xdr:from>
    <xdr:to>
      <xdr:col>0</xdr:col>
      <xdr:colOff>666751</xdr:colOff>
      <xdr:row>30</xdr:row>
      <xdr:rowOff>121920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A8C27CB7-A3A6-49E1-8C08-66BAF2BC95E3}"/>
            </a:ext>
          </a:extLst>
        </xdr:cNvPr>
        <xdr:cNvCxnSpPr/>
      </xdr:nvCxnSpPr>
      <xdr:spPr>
        <a:xfrm>
          <a:off x="662940" y="6233160"/>
          <a:ext cx="3811" cy="43434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598171</xdr:colOff>
      <xdr:row>28</xdr:row>
      <xdr:rowOff>83820</xdr:rowOff>
    </xdr:from>
    <xdr:to>
      <xdr:col>1</xdr:col>
      <xdr:colOff>601980</xdr:colOff>
      <xdr:row>30</xdr:row>
      <xdr:rowOff>144780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28F58619-5B97-445C-BF83-7EB8020DFB0B}"/>
            </a:ext>
          </a:extLst>
        </xdr:cNvPr>
        <xdr:cNvCxnSpPr/>
      </xdr:nvCxnSpPr>
      <xdr:spPr>
        <a:xfrm flipH="1">
          <a:off x="1626871" y="6248400"/>
          <a:ext cx="3809" cy="45720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727711</xdr:colOff>
      <xdr:row>28</xdr:row>
      <xdr:rowOff>91440</xdr:rowOff>
    </xdr:from>
    <xdr:to>
      <xdr:col>2</xdr:col>
      <xdr:colOff>731520</xdr:colOff>
      <xdr:row>30</xdr:row>
      <xdr:rowOff>152400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43D223D4-556C-4509-AD50-A37ED20094A2}"/>
            </a:ext>
          </a:extLst>
        </xdr:cNvPr>
        <xdr:cNvCxnSpPr/>
      </xdr:nvCxnSpPr>
      <xdr:spPr>
        <a:xfrm flipH="1">
          <a:off x="2785111" y="6256020"/>
          <a:ext cx="3809" cy="45720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316767</xdr:colOff>
      <xdr:row>26</xdr:row>
      <xdr:rowOff>91440</xdr:rowOff>
    </xdr:from>
    <xdr:to>
      <xdr:col>4</xdr:col>
      <xdr:colOff>320040</xdr:colOff>
      <xdr:row>28</xdr:row>
      <xdr:rowOff>114300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A3639BB7-0D9E-4714-B75D-B83709D3DD9D}"/>
            </a:ext>
          </a:extLst>
        </xdr:cNvPr>
        <xdr:cNvCxnSpPr/>
      </xdr:nvCxnSpPr>
      <xdr:spPr>
        <a:xfrm>
          <a:off x="4431567" y="5859780"/>
          <a:ext cx="3273" cy="41910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1017271</xdr:colOff>
      <xdr:row>28</xdr:row>
      <xdr:rowOff>106680</xdr:rowOff>
    </xdr:from>
    <xdr:to>
      <xdr:col>4</xdr:col>
      <xdr:colOff>1021080</xdr:colOff>
      <xdr:row>30</xdr:row>
      <xdr:rowOff>160020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2F2F494D-8740-41AF-8FEB-B2161893C8EF}"/>
            </a:ext>
          </a:extLst>
        </xdr:cNvPr>
        <xdr:cNvCxnSpPr/>
      </xdr:nvCxnSpPr>
      <xdr:spPr>
        <a:xfrm flipH="1">
          <a:off x="5132071" y="6271260"/>
          <a:ext cx="3809" cy="44958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194311</xdr:colOff>
      <xdr:row>28</xdr:row>
      <xdr:rowOff>121920</xdr:rowOff>
    </xdr:from>
    <xdr:to>
      <xdr:col>6</xdr:col>
      <xdr:colOff>198120</xdr:colOff>
      <xdr:row>30</xdr:row>
      <xdr:rowOff>160020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3EA973A3-8B50-44FE-AD0A-0BEEE01C12D7}"/>
            </a:ext>
          </a:extLst>
        </xdr:cNvPr>
        <xdr:cNvCxnSpPr/>
      </xdr:nvCxnSpPr>
      <xdr:spPr>
        <a:xfrm flipH="1">
          <a:off x="6366511" y="6286500"/>
          <a:ext cx="3809" cy="43434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346711</xdr:colOff>
      <xdr:row>28</xdr:row>
      <xdr:rowOff>91440</xdr:rowOff>
    </xdr:from>
    <xdr:to>
      <xdr:col>8</xdr:col>
      <xdr:colOff>350520</xdr:colOff>
      <xdr:row>30</xdr:row>
      <xdr:rowOff>190500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F3EE10FC-AA62-4AAB-9E24-0F44ADB4598B}"/>
            </a:ext>
          </a:extLst>
        </xdr:cNvPr>
        <xdr:cNvCxnSpPr/>
      </xdr:nvCxnSpPr>
      <xdr:spPr>
        <a:xfrm flipH="1">
          <a:off x="7174231" y="6240780"/>
          <a:ext cx="3809" cy="49530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114300</xdr:colOff>
      <xdr:row>33</xdr:row>
      <xdr:rowOff>78104</xdr:rowOff>
    </xdr:from>
    <xdr:to>
      <xdr:col>0</xdr:col>
      <xdr:colOff>982980</xdr:colOff>
      <xdr:row>51</xdr:row>
      <xdr:rowOff>45720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AD18AD3A-AE69-4209-B20B-3B44856F67F7}"/>
            </a:ext>
          </a:extLst>
        </xdr:cNvPr>
        <xdr:cNvSpPr/>
      </xdr:nvSpPr>
      <xdr:spPr>
        <a:xfrm>
          <a:off x="114300" y="7233284"/>
          <a:ext cx="868680" cy="3533776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aseline="0"/>
            <a:t>Total</a:t>
          </a:r>
        </a:p>
        <a:p>
          <a:pPr algn="l"/>
          <a:r>
            <a:rPr lang="en-US" sz="1000" baseline="0"/>
            <a:t>-customers</a:t>
          </a:r>
        </a:p>
        <a:p>
          <a:pPr algn="l"/>
          <a:r>
            <a:rPr lang="en-US" sz="1000" baseline="0"/>
            <a:t>-total order</a:t>
          </a:r>
        </a:p>
        <a:p>
          <a:pPr algn="l"/>
          <a:r>
            <a:rPr lang="en-US" sz="1000" baseline="0"/>
            <a:t>-total sale</a:t>
          </a:r>
        </a:p>
        <a:p>
          <a:pPr algn="l"/>
          <a:r>
            <a:rPr lang="en-US" sz="1000" baseline="0"/>
            <a:t>-monthly oreder's chart</a:t>
          </a:r>
        </a:p>
        <a:p>
          <a:pPr algn="l"/>
          <a:r>
            <a:rPr lang="en-US" sz="1000" baseline="0"/>
            <a:t>-daily order</a:t>
          </a:r>
        </a:p>
      </xdr:txBody>
    </xdr:sp>
    <xdr:clientData/>
  </xdr:twoCellAnchor>
  <xdr:twoCellAnchor>
    <xdr:from>
      <xdr:col>1</xdr:col>
      <xdr:colOff>110490</xdr:colOff>
      <xdr:row>33</xdr:row>
      <xdr:rowOff>76200</xdr:rowOff>
    </xdr:from>
    <xdr:to>
      <xdr:col>2</xdr:col>
      <xdr:colOff>30480</xdr:colOff>
      <xdr:row>51</xdr:row>
      <xdr:rowOff>53340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2D3441C-797D-4197-84F3-9EAF1D080C63}"/>
            </a:ext>
          </a:extLst>
        </xdr:cNvPr>
        <xdr:cNvSpPr/>
      </xdr:nvSpPr>
      <xdr:spPr>
        <a:xfrm>
          <a:off x="1139190" y="7231380"/>
          <a:ext cx="948690" cy="35433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aseline="0"/>
            <a:t>-BookList</a:t>
          </a:r>
        </a:p>
        <a:p>
          <a:pPr algn="l"/>
          <a:r>
            <a:rPr lang="en-US" sz="1000" baseline="0"/>
            <a:t>(name</a:t>
          </a:r>
        </a:p>
        <a:p>
          <a:pPr algn="l"/>
          <a:r>
            <a:rPr lang="en-US" sz="1000" baseline="0"/>
            <a:t>img</a:t>
          </a:r>
        </a:p>
        <a:p>
          <a:pPr algn="l"/>
          <a:r>
            <a:rPr lang="en-US" sz="1000" baseline="0"/>
            <a:t>price</a:t>
          </a:r>
        </a:p>
        <a:p>
          <a:pPr algn="l"/>
          <a:r>
            <a:rPr lang="en-US" sz="1000" baseline="0"/>
            <a:t>rating</a:t>
          </a:r>
        </a:p>
        <a:p>
          <a:pPr algn="l"/>
          <a:r>
            <a:rPr lang="en-US" sz="1000" baseline="0"/>
            <a:t>description</a:t>
          </a:r>
        </a:p>
        <a:p>
          <a:pPr algn="l"/>
          <a:r>
            <a:rPr lang="en-US" sz="1000" baseline="0"/>
            <a:t>category)</a:t>
          </a:r>
        </a:p>
        <a:p>
          <a:pPr algn="l"/>
          <a:endParaRPr lang="en-US" sz="1000" baseline="0"/>
        </a:p>
        <a:p>
          <a:pPr algn="l"/>
          <a:r>
            <a:rPr lang="en-US" sz="1000" baseline="0"/>
            <a:t> -Add</a:t>
          </a:r>
        </a:p>
        <a:p>
          <a:pPr algn="l"/>
          <a:r>
            <a:rPr lang="en-US" sz="1000" baseline="0"/>
            <a:t>-Edit</a:t>
          </a:r>
        </a:p>
        <a:p>
          <a:pPr algn="l"/>
          <a:r>
            <a:rPr lang="en-US" sz="1000" baseline="0"/>
            <a:t>-Delete</a:t>
          </a:r>
        </a:p>
      </xdr:txBody>
    </xdr:sp>
    <xdr:clientData/>
  </xdr:twoCellAnchor>
  <xdr:twoCellAnchor>
    <xdr:from>
      <xdr:col>2</xdr:col>
      <xdr:colOff>241935</xdr:colOff>
      <xdr:row>33</xdr:row>
      <xdr:rowOff>76200</xdr:rowOff>
    </xdr:from>
    <xdr:to>
      <xdr:col>3</xdr:col>
      <xdr:colOff>99060</xdr:colOff>
      <xdr:row>51</xdr:row>
      <xdr:rowOff>83820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8BB71F5D-4DC6-4896-985D-6BBFF4B63FBF}"/>
            </a:ext>
          </a:extLst>
        </xdr:cNvPr>
        <xdr:cNvSpPr/>
      </xdr:nvSpPr>
      <xdr:spPr>
        <a:xfrm>
          <a:off x="2299335" y="7231380"/>
          <a:ext cx="885825" cy="357378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aseline="0"/>
            <a:t>Author</a:t>
          </a:r>
        </a:p>
        <a:p>
          <a:pPr algn="l"/>
          <a:r>
            <a:rPr lang="en-US" sz="1000" baseline="0"/>
            <a:t>-list</a:t>
          </a:r>
        </a:p>
        <a:p>
          <a:pPr algn="l"/>
          <a:r>
            <a:rPr lang="en-US" sz="1000" baseline="0"/>
            <a:t>(</a:t>
          </a:r>
        </a:p>
        <a:p>
          <a:pPr algn="l"/>
          <a:r>
            <a:rPr lang="en-US" sz="1000" baseline="0"/>
            <a:t>AuthorName,</a:t>
          </a:r>
        </a:p>
        <a:p>
          <a:pPr algn="l"/>
          <a:r>
            <a:rPr lang="en-US" sz="1000" baseline="0"/>
            <a:t>AuthorImage,</a:t>
          </a:r>
        </a:p>
        <a:p>
          <a:pPr algn="l"/>
          <a:r>
            <a:rPr lang="en-US" sz="1000" baseline="0"/>
            <a:t>Biography)</a:t>
          </a:r>
        </a:p>
        <a:p>
          <a:pPr algn="l"/>
          <a:endParaRPr lang="en-US" sz="1000" baseline="0"/>
        </a:p>
        <a:p>
          <a:pPr algn="l"/>
          <a:r>
            <a:rPr lang="en-US" sz="1000" baseline="0"/>
            <a:t>-Add</a:t>
          </a:r>
        </a:p>
        <a:p>
          <a:pPr algn="l"/>
          <a:r>
            <a:rPr lang="en-US" sz="1000" baseline="0"/>
            <a:t>-Edit</a:t>
          </a:r>
        </a:p>
        <a:p>
          <a:pPr algn="l"/>
          <a:r>
            <a:rPr lang="en-US" sz="1000" baseline="0"/>
            <a:t>-Delete</a:t>
          </a:r>
        </a:p>
        <a:p>
          <a:pPr algn="l"/>
          <a:endParaRPr lang="en-US" sz="1000" baseline="0"/>
        </a:p>
      </xdr:txBody>
    </xdr:sp>
    <xdr:clientData/>
  </xdr:twoCellAnchor>
  <xdr:twoCellAnchor>
    <xdr:from>
      <xdr:col>3</xdr:col>
      <xdr:colOff>396240</xdr:colOff>
      <xdr:row>33</xdr:row>
      <xdr:rowOff>108584</xdr:rowOff>
    </xdr:from>
    <xdr:to>
      <xdr:col>4</xdr:col>
      <xdr:colOff>236220</xdr:colOff>
      <xdr:row>51</xdr:row>
      <xdr:rowOff>99060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4BBC3A14-BA5E-405F-B501-DA8982558498}"/>
            </a:ext>
          </a:extLst>
        </xdr:cNvPr>
        <xdr:cNvSpPr/>
      </xdr:nvSpPr>
      <xdr:spPr>
        <a:xfrm>
          <a:off x="3482340" y="7263764"/>
          <a:ext cx="868680" cy="3556636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aseline="0"/>
            <a:t>-Shop List</a:t>
          </a:r>
        </a:p>
        <a:p>
          <a:pPr algn="l"/>
          <a:r>
            <a:rPr lang="en-US" sz="1000" baseline="0"/>
            <a:t>(Name,</a:t>
          </a:r>
        </a:p>
        <a:p>
          <a:pPr algn="l"/>
          <a:r>
            <a:rPr lang="en-US" sz="1000" baseline="0"/>
            <a:t>Image,</a:t>
          </a:r>
        </a:p>
        <a:p>
          <a:pPr algn="l"/>
          <a:r>
            <a:rPr lang="en-US" sz="1000" baseline="0"/>
            <a:t>Phno,</a:t>
          </a:r>
        </a:p>
        <a:p>
          <a:pPr algn="l"/>
          <a:r>
            <a:rPr lang="en-US" sz="1000" baseline="0"/>
            <a:t>Address,</a:t>
          </a:r>
        </a:p>
        <a:p>
          <a:pPr algn="l"/>
          <a:r>
            <a:rPr lang="en-US" sz="1000" baseline="0"/>
            <a:t>Website Link)</a:t>
          </a:r>
        </a:p>
      </xdr:txBody>
    </xdr:sp>
    <xdr:clientData/>
  </xdr:twoCellAnchor>
  <xdr:twoCellAnchor>
    <xdr:from>
      <xdr:col>4</xdr:col>
      <xdr:colOff>541020</xdr:colOff>
      <xdr:row>33</xdr:row>
      <xdr:rowOff>93344</xdr:rowOff>
    </xdr:from>
    <xdr:to>
      <xdr:col>5</xdr:col>
      <xdr:colOff>411480</xdr:colOff>
      <xdr:row>51</xdr:row>
      <xdr:rowOff>129540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737BB38-5F85-4AFE-8B97-25C3C97993E5}"/>
            </a:ext>
          </a:extLst>
        </xdr:cNvPr>
        <xdr:cNvSpPr/>
      </xdr:nvSpPr>
      <xdr:spPr>
        <a:xfrm>
          <a:off x="4655820" y="7248524"/>
          <a:ext cx="899160" cy="3602356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000">
              <a:effectLst/>
            </a:rPr>
            <a:t>-User</a:t>
          </a:r>
          <a:r>
            <a:rPr lang="en-US" sz="1000" baseline="0">
              <a:effectLst/>
            </a:rPr>
            <a:t> List</a:t>
          </a:r>
        </a:p>
        <a:p>
          <a:r>
            <a:rPr lang="en-US" sz="1000" baseline="0">
              <a:effectLst/>
            </a:rPr>
            <a:t>(Name,</a:t>
          </a:r>
        </a:p>
        <a:p>
          <a:r>
            <a:rPr lang="en-US" sz="1000" baseline="0">
              <a:effectLst/>
            </a:rPr>
            <a:t>Phno,</a:t>
          </a:r>
        </a:p>
        <a:p>
          <a:r>
            <a:rPr lang="en-US" sz="1000" baseline="0">
              <a:effectLst/>
            </a:rPr>
            <a:t>Email,</a:t>
          </a:r>
        </a:p>
        <a:p>
          <a:r>
            <a:rPr lang="en-US" sz="1000" baseline="0">
              <a:effectLst/>
            </a:rPr>
            <a:t>Ban icon</a:t>
          </a:r>
        </a:p>
        <a:p>
          <a:r>
            <a:rPr lang="en-US" sz="1000" baseline="0">
              <a:effectLst/>
            </a:rPr>
            <a:t>-Ban User List</a:t>
          </a:r>
        </a:p>
        <a:p>
          <a:r>
            <a:rPr lang="en-US" sz="1000" baseline="0">
              <a:effectLst/>
            </a:rPr>
            <a:t>ban user,</a:t>
          </a:r>
        </a:p>
        <a:p>
          <a:r>
            <a:rPr lang="en-US" sz="1000" baseline="0">
              <a:effectLst/>
            </a:rPr>
            <a:t>unban icon</a:t>
          </a:r>
          <a:endParaRPr lang="en-US" sz="1000">
            <a:effectLst/>
          </a:endParaRPr>
        </a:p>
      </xdr:txBody>
    </xdr:sp>
    <xdr:clientData/>
  </xdr:twoCellAnchor>
  <xdr:twoCellAnchor>
    <xdr:from>
      <xdr:col>6</xdr:col>
      <xdr:colOff>822960</xdr:colOff>
      <xdr:row>33</xdr:row>
      <xdr:rowOff>146685</xdr:rowOff>
    </xdr:from>
    <xdr:to>
      <xdr:col>7</xdr:col>
      <xdr:colOff>701040</xdr:colOff>
      <xdr:row>51</xdr:row>
      <xdr:rowOff>152400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9A20669F-4C9A-4CD3-B35C-4A50AABB6BCE}"/>
            </a:ext>
          </a:extLst>
        </xdr:cNvPr>
        <xdr:cNvSpPr/>
      </xdr:nvSpPr>
      <xdr:spPr>
        <a:xfrm>
          <a:off x="6995160" y="7301865"/>
          <a:ext cx="906780" cy="3571875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000" baseline="0"/>
            <a:t> 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-Review</a:t>
          </a: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(CustomerName,</a:t>
          </a: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BookName,</a:t>
          </a: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CategoryName,</a:t>
          </a: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Comment) </a:t>
          </a:r>
          <a:endParaRPr lang="en-US" sz="1000">
            <a:effectLst/>
          </a:endParaRPr>
        </a:p>
        <a:p>
          <a:endParaRPr lang="en-US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-Contact Form from customers</a:t>
          </a: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(CustomerName,</a:t>
          </a: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Email,</a:t>
          </a: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Message)</a:t>
          </a:r>
          <a:endParaRPr lang="en-US" sz="1000">
            <a:effectLst/>
          </a:endParaRPr>
        </a:p>
        <a:p>
          <a:pPr algn="l"/>
          <a:endParaRPr lang="en-US" sz="1200" baseline="0"/>
        </a:p>
      </xdr:txBody>
    </xdr:sp>
    <xdr:clientData/>
  </xdr:twoCellAnchor>
  <xdr:twoCellAnchor>
    <xdr:from>
      <xdr:col>7</xdr:col>
      <xdr:colOff>883920</xdr:colOff>
      <xdr:row>33</xdr:row>
      <xdr:rowOff>114301</xdr:rowOff>
    </xdr:from>
    <xdr:to>
      <xdr:col>8</xdr:col>
      <xdr:colOff>792480</xdr:colOff>
      <xdr:row>51</xdr:row>
      <xdr:rowOff>129541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683FB8D8-1CC9-4397-8BE6-788232B5B3DA}"/>
            </a:ext>
          </a:extLst>
        </xdr:cNvPr>
        <xdr:cNvSpPr/>
      </xdr:nvSpPr>
      <xdr:spPr>
        <a:xfrm>
          <a:off x="8084820" y="7269481"/>
          <a:ext cx="937260" cy="35814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aseline="0"/>
            <a:t> </a:t>
          </a:r>
          <a:r>
            <a:rPr lang="en-US" sz="1000" baseline="0"/>
            <a:t>- Category Add/Update/Delete</a:t>
          </a:r>
        </a:p>
        <a:p>
          <a:pPr algn="l"/>
          <a:r>
            <a:rPr lang="en-US" sz="1000" baseline="0"/>
            <a:t> -LogoChange -faviconChge</a:t>
          </a:r>
        </a:p>
        <a:p>
          <a:pPr algn="l"/>
          <a:r>
            <a:rPr lang="en-US" sz="1000" baseline="0"/>
            <a:t>-SliderChange</a:t>
          </a:r>
        </a:p>
        <a:p>
          <a:pPr algn="l"/>
          <a:r>
            <a:rPr lang="en-US" sz="1000" baseline="0"/>
            <a:t> - Welcome Text</a:t>
          </a:r>
        </a:p>
        <a:p>
          <a:pPr algn="l"/>
          <a:r>
            <a:rPr lang="en-US" sz="1000" baseline="0"/>
            <a:t> - Website info (phone,address,email,...)</a:t>
          </a:r>
        </a:p>
        <a:p>
          <a:pPr algn="l"/>
          <a:r>
            <a:rPr lang="en-US" sz="1000" baseline="0"/>
            <a:t>- Guide Change</a:t>
          </a:r>
        </a:p>
        <a:p>
          <a:pPr algn="l"/>
          <a:r>
            <a:rPr lang="en-US" sz="1000" baseline="0"/>
            <a:t>- Service Change</a:t>
          </a:r>
        </a:p>
        <a:p>
          <a:pPr algn="l"/>
          <a:r>
            <a:rPr lang="en-US" sz="1000" baseline="0"/>
            <a:t>- PP Change</a:t>
          </a:r>
        </a:p>
        <a:p>
          <a:pPr algn="l"/>
          <a:r>
            <a:rPr lang="en-US" sz="1000" baseline="0"/>
            <a:t>- FAQ Add/Update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/>
            <a:t>-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reate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Admin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account</a:t>
          </a:r>
          <a:endParaRPr lang="en-US" sz="1200">
            <a:effectLst/>
          </a:endParaRPr>
        </a:p>
        <a:p>
          <a:pPr algn="l"/>
          <a:endParaRPr lang="en-US" sz="1200" baseline="0"/>
        </a:p>
      </xdr:txBody>
    </xdr:sp>
    <xdr:clientData/>
  </xdr:twoCellAnchor>
  <xdr:twoCellAnchor>
    <xdr:from>
      <xdr:col>0</xdr:col>
      <xdr:colOff>525780</xdr:colOff>
      <xdr:row>56</xdr:row>
      <xdr:rowOff>129540</xdr:rowOff>
    </xdr:from>
    <xdr:to>
      <xdr:col>8</xdr:col>
      <xdr:colOff>335280</xdr:colOff>
      <xdr:row>56</xdr:row>
      <xdr:rowOff>129540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487EA685-05B3-42A0-A0BB-837A07648DBF}"/>
            </a:ext>
          </a:extLst>
        </xdr:cNvPr>
        <xdr:cNvCxnSpPr/>
      </xdr:nvCxnSpPr>
      <xdr:spPr>
        <a:xfrm>
          <a:off x="525780" y="11841480"/>
          <a:ext cx="8039100" cy="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541020</xdr:colOff>
      <xdr:row>51</xdr:row>
      <xdr:rowOff>45720</xdr:rowOff>
    </xdr:from>
    <xdr:to>
      <xdr:col>0</xdr:col>
      <xdr:colOff>548640</xdr:colOff>
      <xdr:row>56</xdr:row>
      <xdr:rowOff>137160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FFF5F60E-CDD5-4369-A5C6-23584432297F}"/>
            </a:ext>
          </a:extLst>
        </xdr:cNvPr>
        <xdr:cNvCxnSpPr>
          <a:stCxn id="24" idx="2"/>
        </xdr:cNvCxnSpPr>
      </xdr:nvCxnSpPr>
      <xdr:spPr>
        <a:xfrm flipH="1">
          <a:off x="541020" y="10767060"/>
          <a:ext cx="7620" cy="108204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579120</xdr:colOff>
      <xdr:row>51</xdr:row>
      <xdr:rowOff>53340</xdr:rowOff>
    </xdr:from>
    <xdr:to>
      <xdr:col>1</xdr:col>
      <xdr:colOff>584835</xdr:colOff>
      <xdr:row>56</xdr:row>
      <xdr:rowOff>137160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9BA0D6F2-756F-443B-ACAA-F54B0F2E5C18}"/>
            </a:ext>
          </a:extLst>
        </xdr:cNvPr>
        <xdr:cNvCxnSpPr>
          <a:stCxn id="25" idx="2"/>
        </xdr:cNvCxnSpPr>
      </xdr:nvCxnSpPr>
      <xdr:spPr>
        <a:xfrm flipH="1">
          <a:off x="1607820" y="10774680"/>
          <a:ext cx="5715" cy="107442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684848</xdr:colOff>
      <xdr:row>51</xdr:row>
      <xdr:rowOff>83820</xdr:rowOff>
    </xdr:from>
    <xdr:to>
      <xdr:col>2</xdr:col>
      <xdr:colOff>701040</xdr:colOff>
      <xdr:row>56</xdr:row>
      <xdr:rowOff>144780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7F5F90BC-782F-4102-B6FA-7AE1A7CFE686}"/>
            </a:ext>
          </a:extLst>
        </xdr:cNvPr>
        <xdr:cNvCxnSpPr>
          <a:stCxn id="26" idx="2"/>
        </xdr:cNvCxnSpPr>
      </xdr:nvCxnSpPr>
      <xdr:spPr>
        <a:xfrm>
          <a:off x="2742248" y="10805160"/>
          <a:ext cx="16192" cy="105156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822960</xdr:colOff>
      <xdr:row>51</xdr:row>
      <xdr:rowOff>99060</xdr:rowOff>
    </xdr:from>
    <xdr:to>
      <xdr:col>3</xdr:col>
      <xdr:colOff>830580</xdr:colOff>
      <xdr:row>56</xdr:row>
      <xdr:rowOff>152400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82076609-4C79-4D44-8007-8C1050D8C988}"/>
            </a:ext>
          </a:extLst>
        </xdr:cNvPr>
        <xdr:cNvCxnSpPr>
          <a:stCxn id="27" idx="2"/>
        </xdr:cNvCxnSpPr>
      </xdr:nvCxnSpPr>
      <xdr:spPr>
        <a:xfrm flipH="1">
          <a:off x="3909060" y="10820400"/>
          <a:ext cx="7620" cy="104394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129540</xdr:colOff>
      <xdr:row>51</xdr:row>
      <xdr:rowOff>160020</xdr:rowOff>
    </xdr:from>
    <xdr:to>
      <xdr:col>6</xdr:col>
      <xdr:colOff>129540</xdr:colOff>
      <xdr:row>56</xdr:row>
      <xdr:rowOff>137160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61F1C80B-B491-458F-A2A2-A25AE11A3E9F}"/>
            </a:ext>
          </a:extLst>
        </xdr:cNvPr>
        <xdr:cNvCxnSpPr>
          <a:stCxn id="169" idx="2"/>
        </xdr:cNvCxnSpPr>
      </xdr:nvCxnSpPr>
      <xdr:spPr>
        <a:xfrm>
          <a:off x="6301740" y="10881360"/>
          <a:ext cx="0" cy="96774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247650</xdr:colOff>
      <xdr:row>51</xdr:row>
      <xdr:rowOff>152400</xdr:rowOff>
    </xdr:from>
    <xdr:to>
      <xdr:col>7</xdr:col>
      <xdr:colOff>251460</xdr:colOff>
      <xdr:row>56</xdr:row>
      <xdr:rowOff>144780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2E5EF76A-D72F-4C0A-AE12-F591970415C3}"/>
            </a:ext>
          </a:extLst>
        </xdr:cNvPr>
        <xdr:cNvCxnSpPr>
          <a:stCxn id="29" idx="2"/>
        </xdr:cNvCxnSpPr>
      </xdr:nvCxnSpPr>
      <xdr:spPr>
        <a:xfrm>
          <a:off x="7448550" y="10873740"/>
          <a:ext cx="3810" cy="98298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312420</xdr:colOff>
      <xdr:row>51</xdr:row>
      <xdr:rowOff>129540</xdr:rowOff>
    </xdr:from>
    <xdr:to>
      <xdr:col>8</xdr:col>
      <xdr:colOff>320040</xdr:colOff>
      <xdr:row>56</xdr:row>
      <xdr:rowOff>129540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8A6B70C2-64B2-48DE-9FD9-A9EF72FB95AD}"/>
            </a:ext>
          </a:extLst>
        </xdr:cNvPr>
        <xdr:cNvCxnSpPr/>
      </xdr:nvCxnSpPr>
      <xdr:spPr>
        <a:xfrm>
          <a:off x="8542020" y="10850880"/>
          <a:ext cx="7620" cy="99060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685800</xdr:colOff>
      <xdr:row>59</xdr:row>
      <xdr:rowOff>190500</xdr:rowOff>
    </xdr:from>
    <xdr:to>
      <xdr:col>5</xdr:col>
      <xdr:colOff>243840</xdr:colOff>
      <xdr:row>61</xdr:row>
      <xdr:rowOff>167640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205256C4-F208-4A35-AC7A-9E1DBD2C5B38}"/>
            </a:ext>
          </a:extLst>
        </xdr:cNvPr>
        <xdr:cNvSpPr/>
      </xdr:nvSpPr>
      <xdr:spPr>
        <a:xfrm>
          <a:off x="3771900" y="12496800"/>
          <a:ext cx="1615440" cy="37338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aseline="0"/>
            <a:t>LogOut</a:t>
          </a:r>
        </a:p>
      </xdr:txBody>
    </xdr:sp>
    <xdr:clientData/>
  </xdr:twoCellAnchor>
  <xdr:twoCellAnchor>
    <xdr:from>
      <xdr:col>4</xdr:col>
      <xdr:colOff>464820</xdr:colOff>
      <xdr:row>56</xdr:row>
      <xdr:rowOff>144780</xdr:rowOff>
    </xdr:from>
    <xdr:to>
      <xdr:col>4</xdr:col>
      <xdr:colOff>472440</xdr:colOff>
      <xdr:row>59</xdr:row>
      <xdr:rowOff>190500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558D4019-4BEF-4166-B627-58C47284E392}"/>
            </a:ext>
          </a:extLst>
        </xdr:cNvPr>
        <xdr:cNvCxnSpPr>
          <a:endCxn id="39" idx="0"/>
        </xdr:cNvCxnSpPr>
      </xdr:nvCxnSpPr>
      <xdr:spPr>
        <a:xfrm flipH="1">
          <a:off x="4579620" y="11856720"/>
          <a:ext cx="7620" cy="64008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0</xdr:col>
      <xdr:colOff>548640</xdr:colOff>
      <xdr:row>32</xdr:row>
      <xdr:rowOff>22860</xdr:rowOff>
    </xdr:from>
    <xdr:to>
      <xdr:col>0</xdr:col>
      <xdr:colOff>560071</xdr:colOff>
      <xdr:row>33</xdr:row>
      <xdr:rowOff>78104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7D206AB0-317D-49B6-9498-F59CCAD14186}"/>
            </a:ext>
          </a:extLst>
        </xdr:cNvPr>
        <xdr:cNvCxnSpPr>
          <a:stCxn id="9" idx="2"/>
          <a:endCxn id="24" idx="0"/>
        </xdr:cNvCxnSpPr>
      </xdr:nvCxnSpPr>
      <xdr:spPr>
        <a:xfrm flipH="1">
          <a:off x="548640" y="6979920"/>
          <a:ext cx="11431" cy="253364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579121</xdr:colOff>
      <xdr:row>32</xdr:row>
      <xdr:rowOff>38100</xdr:rowOff>
    </xdr:from>
    <xdr:to>
      <xdr:col>1</xdr:col>
      <xdr:colOff>584835</xdr:colOff>
      <xdr:row>33</xdr:row>
      <xdr:rowOff>76200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CCA566AA-29F6-4E15-9E88-31F2AFCCFAEF}"/>
            </a:ext>
          </a:extLst>
        </xdr:cNvPr>
        <xdr:cNvCxnSpPr>
          <a:stCxn id="10" idx="2"/>
          <a:endCxn id="25" idx="0"/>
        </xdr:cNvCxnSpPr>
      </xdr:nvCxnSpPr>
      <xdr:spPr>
        <a:xfrm>
          <a:off x="1607821" y="6995160"/>
          <a:ext cx="5714" cy="23622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684848</xdr:colOff>
      <xdr:row>32</xdr:row>
      <xdr:rowOff>15240</xdr:rowOff>
    </xdr:from>
    <xdr:to>
      <xdr:col>2</xdr:col>
      <xdr:colOff>697231</xdr:colOff>
      <xdr:row>33</xdr:row>
      <xdr:rowOff>76200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BC032B74-53D2-439B-9705-A7C017FCC21D}"/>
            </a:ext>
          </a:extLst>
        </xdr:cNvPr>
        <xdr:cNvCxnSpPr>
          <a:endCxn id="26" idx="0"/>
        </xdr:cNvCxnSpPr>
      </xdr:nvCxnSpPr>
      <xdr:spPr>
        <a:xfrm flipH="1">
          <a:off x="2742248" y="6972300"/>
          <a:ext cx="12383" cy="25908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826771</xdr:colOff>
      <xdr:row>32</xdr:row>
      <xdr:rowOff>53340</xdr:rowOff>
    </xdr:from>
    <xdr:to>
      <xdr:col>3</xdr:col>
      <xdr:colOff>830580</xdr:colOff>
      <xdr:row>33</xdr:row>
      <xdr:rowOff>108584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16B04124-6749-412F-992D-A666C75D4B19}"/>
            </a:ext>
          </a:extLst>
        </xdr:cNvPr>
        <xdr:cNvCxnSpPr>
          <a:endCxn id="27" idx="0"/>
        </xdr:cNvCxnSpPr>
      </xdr:nvCxnSpPr>
      <xdr:spPr>
        <a:xfrm>
          <a:off x="3912871" y="7010400"/>
          <a:ext cx="3809" cy="253364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990600</xdr:colOff>
      <xdr:row>32</xdr:row>
      <xdr:rowOff>60960</xdr:rowOff>
    </xdr:from>
    <xdr:to>
      <xdr:col>4</xdr:col>
      <xdr:colOff>1002031</xdr:colOff>
      <xdr:row>33</xdr:row>
      <xdr:rowOff>93344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F70F2B72-D7BD-49B7-89E2-7C417D3473BE}"/>
            </a:ext>
          </a:extLst>
        </xdr:cNvPr>
        <xdr:cNvCxnSpPr>
          <a:stCxn id="13" idx="2"/>
          <a:endCxn id="28" idx="0"/>
        </xdr:cNvCxnSpPr>
      </xdr:nvCxnSpPr>
      <xdr:spPr>
        <a:xfrm flipH="1">
          <a:off x="5105400" y="7018020"/>
          <a:ext cx="11431" cy="230504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240031</xdr:colOff>
      <xdr:row>32</xdr:row>
      <xdr:rowOff>76200</xdr:rowOff>
    </xdr:from>
    <xdr:to>
      <xdr:col>7</xdr:col>
      <xdr:colOff>247650</xdr:colOff>
      <xdr:row>33</xdr:row>
      <xdr:rowOff>146685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19281AA9-CA48-4AC2-BD4A-41E4735444BE}"/>
            </a:ext>
          </a:extLst>
        </xdr:cNvPr>
        <xdr:cNvCxnSpPr>
          <a:stCxn id="15" idx="2"/>
          <a:endCxn id="29" idx="0"/>
        </xdr:cNvCxnSpPr>
      </xdr:nvCxnSpPr>
      <xdr:spPr>
        <a:xfrm>
          <a:off x="7440931" y="7033260"/>
          <a:ext cx="7619" cy="268605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323850</xdr:colOff>
      <xdr:row>32</xdr:row>
      <xdr:rowOff>68580</xdr:rowOff>
    </xdr:from>
    <xdr:to>
      <xdr:col>8</xdr:col>
      <xdr:colOff>323851</xdr:colOff>
      <xdr:row>33</xdr:row>
      <xdr:rowOff>114301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A64CDE08-B854-4EE6-8776-268FAC83E93E}"/>
            </a:ext>
          </a:extLst>
        </xdr:cNvPr>
        <xdr:cNvCxnSpPr>
          <a:endCxn id="30" idx="0"/>
        </xdr:cNvCxnSpPr>
      </xdr:nvCxnSpPr>
      <xdr:spPr>
        <a:xfrm flipH="1">
          <a:off x="8553450" y="7025640"/>
          <a:ext cx="1" cy="243841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198120</xdr:colOff>
      <xdr:row>15</xdr:row>
      <xdr:rowOff>7620</xdr:rowOff>
    </xdr:from>
    <xdr:to>
      <xdr:col>13</xdr:col>
      <xdr:colOff>266700</xdr:colOff>
      <xdr:row>16</xdr:row>
      <xdr:rowOff>114300</xdr:rowOff>
    </xdr:to>
    <xdr:sp macro="" textlink="">
      <xdr:nvSpPr>
        <xdr:cNvPr id="48" name="Flowchart: Terminator 47">
          <a:extLst>
            <a:ext uri="{FF2B5EF4-FFF2-40B4-BE49-F238E27FC236}">
              <a16:creationId xmlns:a16="http://schemas.microsoft.com/office/drawing/2014/main" id="{51DF98A6-B888-4F39-842B-0A3B41E80D39}"/>
            </a:ext>
          </a:extLst>
        </xdr:cNvPr>
        <xdr:cNvSpPr/>
      </xdr:nvSpPr>
      <xdr:spPr>
        <a:xfrm>
          <a:off x="10439400" y="3581400"/>
          <a:ext cx="922020" cy="304800"/>
        </a:xfrm>
        <a:prstGeom prst="flowChartTermina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Home Page</a:t>
          </a:r>
          <a:endParaRPr lang="en-US" sz="1000"/>
        </a:p>
      </xdr:txBody>
    </xdr:sp>
    <xdr:clientData/>
  </xdr:twoCellAnchor>
  <xdr:twoCellAnchor>
    <xdr:from>
      <xdr:col>11</xdr:col>
      <xdr:colOff>57450</xdr:colOff>
      <xdr:row>19</xdr:row>
      <xdr:rowOff>52398</xdr:rowOff>
    </xdr:from>
    <xdr:to>
      <xdr:col>11</xdr:col>
      <xdr:colOff>57450</xdr:colOff>
      <xdr:row>21</xdr:row>
      <xdr:rowOff>82878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CF8A0FE9-4B74-40C9-BE28-6C5D7550AC6C}"/>
            </a:ext>
          </a:extLst>
        </xdr:cNvPr>
        <xdr:cNvCxnSpPr/>
      </xdr:nvCxnSpPr>
      <xdr:spPr>
        <a:xfrm>
          <a:off x="10519967" y="4418915"/>
          <a:ext cx="0" cy="424323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839055</xdr:colOff>
      <xdr:row>21</xdr:row>
      <xdr:rowOff>91441</xdr:rowOff>
    </xdr:from>
    <xdr:to>
      <xdr:col>12</xdr:col>
      <xdr:colOff>586739</xdr:colOff>
      <xdr:row>22</xdr:row>
      <xdr:rowOff>111304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7B9A2C5E-A0FB-4A1A-97D0-E5682CA8D9FC}"/>
            </a:ext>
          </a:extLst>
        </xdr:cNvPr>
        <xdr:cNvSpPr/>
      </xdr:nvSpPr>
      <xdr:spPr>
        <a:xfrm>
          <a:off x="11301572" y="4851801"/>
          <a:ext cx="1126133" cy="216784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Shop</a:t>
          </a:r>
        </a:p>
      </xdr:txBody>
    </xdr:sp>
    <xdr:clientData/>
  </xdr:twoCellAnchor>
  <xdr:twoCellAnchor>
    <xdr:from>
      <xdr:col>10</xdr:col>
      <xdr:colOff>924675</xdr:colOff>
      <xdr:row>21</xdr:row>
      <xdr:rowOff>66696</xdr:rowOff>
    </xdr:from>
    <xdr:to>
      <xdr:col>11</xdr:col>
      <xdr:colOff>645816</xdr:colOff>
      <xdr:row>22</xdr:row>
      <xdr:rowOff>77056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3828DD25-006E-4C82-B87D-9380CCE68485}"/>
            </a:ext>
          </a:extLst>
        </xdr:cNvPr>
        <xdr:cNvSpPr/>
      </xdr:nvSpPr>
      <xdr:spPr>
        <a:xfrm>
          <a:off x="10008742" y="4827056"/>
          <a:ext cx="1099591" cy="20728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Author Profile (Name,photo,count of </a:t>
          </a:r>
          <a:r>
            <a:rPr lang="en-US" sz="1200" baseline="0"/>
            <a:t>book,...)</a:t>
          </a:r>
        </a:p>
      </xdr:txBody>
    </xdr:sp>
    <xdr:clientData/>
  </xdr:twoCellAnchor>
  <xdr:twoCellAnchor>
    <xdr:from>
      <xdr:col>9</xdr:col>
      <xdr:colOff>1078509</xdr:colOff>
      <xdr:row>21</xdr:row>
      <xdr:rowOff>87139</xdr:rowOff>
    </xdr:from>
    <xdr:to>
      <xdr:col>10</xdr:col>
      <xdr:colOff>520387</xdr:colOff>
      <xdr:row>22</xdr:row>
      <xdr:rowOff>93238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E7A60E2B-192F-4719-BEAE-186AFEC53005}"/>
            </a:ext>
          </a:extLst>
        </xdr:cNvPr>
        <xdr:cNvSpPr/>
      </xdr:nvSpPr>
      <xdr:spPr>
        <a:xfrm>
          <a:off x="10161549" y="4864879"/>
          <a:ext cx="821098" cy="204219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aseline="0"/>
            <a:t>Search </a:t>
          </a:r>
          <a:r>
            <a:rPr lang="en-US" sz="1000" baseline="0"/>
            <a:t>(Category,Author,Book </a:t>
          </a:r>
          <a:r>
            <a:rPr lang="en-US" sz="1200" baseline="0"/>
            <a:t>Name)</a:t>
          </a:r>
        </a:p>
      </xdr:txBody>
    </xdr:sp>
    <xdr:clientData/>
  </xdr:twoCellAnchor>
  <xdr:twoCellAnchor>
    <xdr:from>
      <xdr:col>9</xdr:col>
      <xdr:colOff>103770</xdr:colOff>
      <xdr:row>21</xdr:row>
      <xdr:rowOff>35274</xdr:rowOff>
    </xdr:from>
    <xdr:to>
      <xdr:col>9</xdr:col>
      <xdr:colOff>941798</xdr:colOff>
      <xdr:row>22</xdr:row>
      <xdr:rowOff>68494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73B54F81-32BA-45B6-A47E-F8DEED7DF9F2}"/>
            </a:ext>
          </a:extLst>
        </xdr:cNvPr>
        <xdr:cNvSpPr/>
      </xdr:nvSpPr>
      <xdr:spPr>
        <a:xfrm>
          <a:off x="7809388" y="4795634"/>
          <a:ext cx="838028" cy="23014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Category</a:t>
          </a:r>
          <a:r>
            <a:rPr lang="en-US" sz="1200" baseline="0"/>
            <a:t> </a:t>
          </a:r>
        </a:p>
      </xdr:txBody>
    </xdr:sp>
    <xdr:clientData/>
  </xdr:twoCellAnchor>
  <xdr:twoCellAnchor>
    <xdr:from>
      <xdr:col>15</xdr:col>
      <xdr:colOff>862772</xdr:colOff>
      <xdr:row>19</xdr:row>
      <xdr:rowOff>20034</xdr:rowOff>
    </xdr:from>
    <xdr:to>
      <xdr:col>15</xdr:col>
      <xdr:colOff>866583</xdr:colOff>
      <xdr:row>21</xdr:row>
      <xdr:rowOff>58135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DE8D4CCE-1483-47CC-9E85-9FAC246A6BC9}"/>
            </a:ext>
          </a:extLst>
        </xdr:cNvPr>
        <xdr:cNvCxnSpPr>
          <a:endCxn id="62" idx="0"/>
        </xdr:cNvCxnSpPr>
      </xdr:nvCxnSpPr>
      <xdr:spPr>
        <a:xfrm>
          <a:off x="16839087" y="4386551"/>
          <a:ext cx="3811" cy="431944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701921</xdr:colOff>
      <xdr:row>21</xdr:row>
      <xdr:rowOff>91440</xdr:rowOff>
    </xdr:from>
    <xdr:to>
      <xdr:col>13</xdr:col>
      <xdr:colOff>495300</xdr:colOff>
      <xdr:row>22</xdr:row>
      <xdr:rowOff>121920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C48B1359-F8E5-4792-A8F4-27C284717BB5}"/>
            </a:ext>
          </a:extLst>
        </xdr:cNvPr>
        <xdr:cNvSpPr/>
      </xdr:nvSpPr>
      <xdr:spPr>
        <a:xfrm>
          <a:off x="10943201" y="4853940"/>
          <a:ext cx="646819" cy="2286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Contact</a:t>
          </a:r>
        </a:p>
      </xdr:txBody>
    </xdr:sp>
    <xdr:clientData/>
  </xdr:twoCellAnchor>
  <xdr:twoCellAnchor>
    <xdr:from>
      <xdr:col>10</xdr:col>
      <xdr:colOff>655211</xdr:colOff>
      <xdr:row>24</xdr:row>
      <xdr:rowOff>77880</xdr:rowOff>
    </xdr:from>
    <xdr:to>
      <xdr:col>11</xdr:col>
      <xdr:colOff>632460</xdr:colOff>
      <xdr:row>26</xdr:row>
      <xdr:rowOff>68580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D1A004B5-38B5-4584-AF00-8CB733EB168F}"/>
            </a:ext>
          </a:extLst>
        </xdr:cNvPr>
        <xdr:cNvSpPr/>
      </xdr:nvSpPr>
      <xdr:spPr>
        <a:xfrm>
          <a:off x="9189611" y="5434740"/>
          <a:ext cx="830689" cy="38694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r>
            <a:rPr lang="en-US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Add to cart</a:t>
          </a:r>
          <a:endParaRPr lang="en-US" sz="1000">
            <a:effectLst/>
          </a:endParaRPr>
        </a:p>
      </xdr:txBody>
    </xdr:sp>
    <xdr:clientData/>
  </xdr:twoCellAnchor>
  <xdr:twoCellAnchor>
    <xdr:from>
      <xdr:col>9</xdr:col>
      <xdr:colOff>464821</xdr:colOff>
      <xdr:row>24</xdr:row>
      <xdr:rowOff>68581</xdr:rowOff>
    </xdr:from>
    <xdr:to>
      <xdr:col>10</xdr:col>
      <xdr:colOff>434340</xdr:colOff>
      <xdr:row>26</xdr:row>
      <xdr:rowOff>68580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CB491FAE-0197-4F30-8E02-CEE49A8E8164}"/>
            </a:ext>
          </a:extLst>
        </xdr:cNvPr>
        <xdr:cNvSpPr/>
      </xdr:nvSpPr>
      <xdr:spPr>
        <a:xfrm>
          <a:off x="8145781" y="5425441"/>
          <a:ext cx="822959" cy="396239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view items</a:t>
          </a:r>
          <a:endParaRPr lang="en-US" sz="1000">
            <a:effectLst/>
          </a:endParaRPr>
        </a:p>
      </xdr:txBody>
    </xdr:sp>
    <xdr:clientData/>
  </xdr:twoCellAnchor>
  <xdr:twoCellAnchor>
    <xdr:from>
      <xdr:col>11</xdr:col>
      <xdr:colOff>845820</xdr:colOff>
      <xdr:row>24</xdr:row>
      <xdr:rowOff>70659</xdr:rowOff>
    </xdr:from>
    <xdr:to>
      <xdr:col>12</xdr:col>
      <xdr:colOff>670560</xdr:colOff>
      <xdr:row>26</xdr:row>
      <xdr:rowOff>83820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89C3EFCD-8CEF-47B0-A468-CAA8AC2518EF}"/>
            </a:ext>
          </a:extLst>
        </xdr:cNvPr>
        <xdr:cNvSpPr/>
      </xdr:nvSpPr>
      <xdr:spPr>
        <a:xfrm>
          <a:off x="10233660" y="5427519"/>
          <a:ext cx="678180" cy="40940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check out</a:t>
          </a:r>
          <a:endParaRPr lang="en-US" sz="1000">
            <a:effectLst/>
          </a:endParaRPr>
        </a:p>
      </xdr:txBody>
    </xdr:sp>
    <xdr:clientData/>
  </xdr:twoCellAnchor>
  <xdr:twoCellAnchor>
    <xdr:from>
      <xdr:col>12</xdr:col>
      <xdr:colOff>848447</xdr:colOff>
      <xdr:row>24</xdr:row>
      <xdr:rowOff>143153</xdr:rowOff>
    </xdr:from>
    <xdr:to>
      <xdr:col>13</xdr:col>
      <xdr:colOff>586740</xdr:colOff>
      <xdr:row>26</xdr:row>
      <xdr:rowOff>7620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8CAB090A-E355-41F4-9634-34A1ECF1865A}"/>
            </a:ext>
          </a:extLst>
        </xdr:cNvPr>
        <xdr:cNvSpPr/>
      </xdr:nvSpPr>
      <xdr:spPr>
        <a:xfrm>
          <a:off x="11089727" y="5500013"/>
          <a:ext cx="591733" cy="260707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buy?</a:t>
          </a:r>
          <a:endParaRPr lang="en-US" sz="1200">
            <a:effectLst/>
          </a:endParaRPr>
        </a:p>
      </xdr:txBody>
    </xdr:sp>
    <xdr:clientData/>
  </xdr:twoCellAnchor>
  <xdr:twoCellAnchor>
    <xdr:from>
      <xdr:col>14</xdr:col>
      <xdr:colOff>52398</xdr:colOff>
      <xdr:row>21</xdr:row>
      <xdr:rowOff>67640</xdr:rowOff>
    </xdr:from>
    <xdr:to>
      <xdr:col>14</xdr:col>
      <xdr:colOff>639138</xdr:colOff>
      <xdr:row>22</xdr:row>
      <xdr:rowOff>75259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23C14DA6-681B-4183-8949-4C4A5FC21A57}"/>
            </a:ext>
          </a:extLst>
        </xdr:cNvPr>
        <xdr:cNvSpPr/>
      </xdr:nvSpPr>
      <xdr:spPr>
        <a:xfrm>
          <a:off x="14650263" y="4828000"/>
          <a:ext cx="586740" cy="20454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aseline="0"/>
            <a:t>Login</a:t>
          </a:r>
          <a:endParaRPr lang="en-US" sz="900"/>
        </a:p>
      </xdr:txBody>
    </xdr:sp>
    <xdr:clientData/>
  </xdr:twoCellAnchor>
  <xdr:twoCellAnchor>
    <xdr:from>
      <xdr:col>14</xdr:col>
      <xdr:colOff>939989</xdr:colOff>
      <xdr:row>21</xdr:row>
      <xdr:rowOff>72153</xdr:rowOff>
    </xdr:from>
    <xdr:to>
      <xdr:col>15</xdr:col>
      <xdr:colOff>368501</xdr:colOff>
      <xdr:row>22</xdr:row>
      <xdr:rowOff>75258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A4EE5233-9040-4BF0-A95A-F1578BF0D4E0}"/>
            </a:ext>
          </a:extLst>
        </xdr:cNvPr>
        <xdr:cNvSpPr/>
      </xdr:nvSpPr>
      <xdr:spPr>
        <a:xfrm>
          <a:off x="15537854" y="4832513"/>
          <a:ext cx="806962" cy="200026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aseline="0"/>
            <a:t>SignUp</a:t>
          </a:r>
          <a:endParaRPr lang="en-US" sz="1200"/>
        </a:p>
      </xdr:txBody>
    </xdr:sp>
    <xdr:clientData/>
  </xdr:twoCellAnchor>
  <xdr:twoCellAnchor>
    <xdr:from>
      <xdr:col>15</xdr:col>
      <xdr:colOff>603693</xdr:colOff>
      <xdr:row>21</xdr:row>
      <xdr:rowOff>58135</xdr:rowOff>
    </xdr:from>
    <xdr:to>
      <xdr:col>16</xdr:col>
      <xdr:colOff>84933</xdr:colOff>
      <xdr:row>22</xdr:row>
      <xdr:rowOff>58134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912A9921-06D3-4022-A2BB-39F7B520EA99}"/>
            </a:ext>
          </a:extLst>
        </xdr:cNvPr>
        <xdr:cNvSpPr/>
      </xdr:nvSpPr>
      <xdr:spPr>
        <a:xfrm>
          <a:off x="16580008" y="4818495"/>
          <a:ext cx="525779" cy="19692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aseline="0"/>
            <a:t>Logout</a:t>
          </a:r>
          <a:endParaRPr lang="en-US" sz="900"/>
        </a:p>
      </xdr:txBody>
    </xdr:sp>
    <xdr:clientData/>
  </xdr:twoCellAnchor>
  <xdr:twoCellAnchor>
    <xdr:from>
      <xdr:col>9</xdr:col>
      <xdr:colOff>434340</xdr:colOff>
      <xdr:row>19</xdr:row>
      <xdr:rowOff>34247</xdr:rowOff>
    </xdr:from>
    <xdr:to>
      <xdr:col>15</xdr:col>
      <xdr:colOff>873303</xdr:colOff>
      <xdr:row>19</xdr:row>
      <xdr:rowOff>68580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189568AD-7EAD-46FF-B76B-633FEEB52C88}"/>
            </a:ext>
          </a:extLst>
        </xdr:cNvPr>
        <xdr:cNvCxnSpPr/>
      </xdr:nvCxnSpPr>
      <xdr:spPr>
        <a:xfrm flipV="1">
          <a:off x="8139958" y="4400764"/>
          <a:ext cx="8709660" cy="34333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447138</xdr:colOff>
      <xdr:row>19</xdr:row>
      <xdr:rowOff>83820</xdr:rowOff>
    </xdr:from>
    <xdr:to>
      <xdr:col>9</xdr:col>
      <xdr:colOff>449580</xdr:colOff>
      <xdr:row>21</xdr:row>
      <xdr:rowOff>68189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9DDE69A6-6039-40AC-AD87-22F6E923D2CD}"/>
            </a:ext>
          </a:extLst>
        </xdr:cNvPr>
        <xdr:cNvCxnSpPr/>
      </xdr:nvCxnSpPr>
      <xdr:spPr>
        <a:xfrm flipH="1">
          <a:off x="8128098" y="4450080"/>
          <a:ext cx="2442" cy="380609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1341120</xdr:colOff>
      <xdr:row>19</xdr:row>
      <xdr:rowOff>53340</xdr:rowOff>
    </xdr:from>
    <xdr:to>
      <xdr:col>11</xdr:col>
      <xdr:colOff>1341120</xdr:colOff>
      <xdr:row>21</xdr:row>
      <xdr:rowOff>83820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F61D8764-2038-461D-9113-1144CECFA2A1}"/>
            </a:ext>
          </a:extLst>
        </xdr:cNvPr>
        <xdr:cNvCxnSpPr/>
      </xdr:nvCxnSpPr>
      <xdr:spPr>
        <a:xfrm>
          <a:off x="13182600" y="4434840"/>
          <a:ext cx="0" cy="42672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1234440</xdr:colOff>
      <xdr:row>19</xdr:row>
      <xdr:rowOff>45720</xdr:rowOff>
    </xdr:from>
    <xdr:to>
      <xdr:col>12</xdr:col>
      <xdr:colOff>1234440</xdr:colOff>
      <xdr:row>21</xdr:row>
      <xdr:rowOff>76200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id="{B557C7A2-3356-47F3-981D-B027E2A73CA3}"/>
            </a:ext>
          </a:extLst>
        </xdr:cNvPr>
        <xdr:cNvCxnSpPr/>
      </xdr:nvCxnSpPr>
      <xdr:spPr>
        <a:xfrm>
          <a:off x="14455140" y="4427220"/>
          <a:ext cx="0" cy="42672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325776</xdr:colOff>
      <xdr:row>19</xdr:row>
      <xdr:rowOff>60960</xdr:rowOff>
    </xdr:from>
    <xdr:to>
      <xdr:col>14</xdr:col>
      <xdr:colOff>325776</xdr:colOff>
      <xdr:row>21</xdr:row>
      <xdr:rowOff>91440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A78FF2B4-EEA6-44D2-B45E-649BDEDC2E5A}"/>
            </a:ext>
          </a:extLst>
        </xdr:cNvPr>
        <xdr:cNvCxnSpPr/>
      </xdr:nvCxnSpPr>
      <xdr:spPr>
        <a:xfrm>
          <a:off x="14923641" y="4427477"/>
          <a:ext cx="0" cy="424323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1316205</xdr:colOff>
      <xdr:row>19</xdr:row>
      <xdr:rowOff>22860</xdr:rowOff>
    </xdr:from>
    <xdr:to>
      <xdr:col>14</xdr:col>
      <xdr:colOff>1316205</xdr:colOff>
      <xdr:row>21</xdr:row>
      <xdr:rowOff>53340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DF9A9BAB-03CE-4433-8BFA-A3CD9FF6EC21}"/>
            </a:ext>
          </a:extLst>
        </xdr:cNvPr>
        <xdr:cNvCxnSpPr/>
      </xdr:nvCxnSpPr>
      <xdr:spPr>
        <a:xfrm>
          <a:off x="17295345" y="4404360"/>
          <a:ext cx="0" cy="42672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674370</xdr:colOff>
      <xdr:row>16</xdr:row>
      <xdr:rowOff>121920</xdr:rowOff>
    </xdr:from>
    <xdr:to>
      <xdr:col>12</xdr:col>
      <xdr:colOff>685800</xdr:colOff>
      <xdr:row>19</xdr:row>
      <xdr:rowOff>83820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B6D8A3F4-678B-4F53-9511-C82BF0BB5D6B}"/>
            </a:ext>
          </a:extLst>
        </xdr:cNvPr>
        <xdr:cNvCxnSpPr/>
      </xdr:nvCxnSpPr>
      <xdr:spPr>
        <a:xfrm>
          <a:off x="10915650" y="3893820"/>
          <a:ext cx="11430" cy="55626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693509</xdr:colOff>
      <xdr:row>22</xdr:row>
      <xdr:rowOff>59935</xdr:rowOff>
    </xdr:from>
    <xdr:to>
      <xdr:col>9</xdr:col>
      <xdr:colOff>1001731</xdr:colOff>
      <xdr:row>24</xdr:row>
      <xdr:rowOff>85618</xdr:rowOff>
    </xdr:to>
    <xdr:cxnSp macro="">
      <xdr:nvCxnSpPr>
        <xdr:cNvPr id="71" name="Connector: Elbow 70">
          <a:extLst>
            <a:ext uri="{FF2B5EF4-FFF2-40B4-BE49-F238E27FC236}">
              <a16:creationId xmlns:a16="http://schemas.microsoft.com/office/drawing/2014/main" id="{6245B701-A025-4999-B320-ACF4BFB772D1}"/>
            </a:ext>
          </a:extLst>
        </xdr:cNvPr>
        <xdr:cNvCxnSpPr/>
      </xdr:nvCxnSpPr>
      <xdr:spPr>
        <a:xfrm rot="16200000" flipH="1">
          <a:off x="8343475" y="5072868"/>
          <a:ext cx="419526" cy="308222"/>
        </a:xfrm>
        <a:prstGeom prst="bentConnector3">
          <a:avLst>
            <a:gd name="adj1" fmla="val 50000"/>
          </a:avLst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434340</xdr:colOff>
      <xdr:row>25</xdr:row>
      <xdr:rowOff>68581</xdr:rowOff>
    </xdr:from>
    <xdr:to>
      <xdr:col>10</xdr:col>
      <xdr:colOff>655211</xdr:colOff>
      <xdr:row>25</xdr:row>
      <xdr:rowOff>73230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2A3E022F-22EA-490F-9A93-921A1DEBE47D}"/>
            </a:ext>
          </a:extLst>
        </xdr:cNvPr>
        <xdr:cNvCxnSpPr>
          <a:stCxn id="57" idx="3"/>
          <a:endCxn id="56" idx="1"/>
        </xdr:cNvCxnSpPr>
      </xdr:nvCxnSpPr>
      <xdr:spPr>
        <a:xfrm>
          <a:off x="8968740" y="5623561"/>
          <a:ext cx="220871" cy="4649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632460</xdr:colOff>
      <xdr:row>25</xdr:row>
      <xdr:rowOff>73230</xdr:rowOff>
    </xdr:from>
    <xdr:to>
      <xdr:col>11</xdr:col>
      <xdr:colOff>845820</xdr:colOff>
      <xdr:row>25</xdr:row>
      <xdr:rowOff>77240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633740EB-BBE0-4D62-934A-AF96CCE96A50}"/>
            </a:ext>
          </a:extLst>
        </xdr:cNvPr>
        <xdr:cNvCxnSpPr>
          <a:stCxn id="56" idx="3"/>
          <a:endCxn id="58" idx="1"/>
        </xdr:cNvCxnSpPr>
      </xdr:nvCxnSpPr>
      <xdr:spPr>
        <a:xfrm>
          <a:off x="10020300" y="5628210"/>
          <a:ext cx="213360" cy="401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670560</xdr:colOff>
      <xdr:row>25</xdr:row>
      <xdr:rowOff>75387</xdr:rowOff>
    </xdr:from>
    <xdr:to>
      <xdr:col>12</xdr:col>
      <xdr:colOff>848447</xdr:colOff>
      <xdr:row>25</xdr:row>
      <xdr:rowOff>77240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8F66650C-3BB6-4E92-8D36-A712CEE2C98B}"/>
            </a:ext>
          </a:extLst>
        </xdr:cNvPr>
        <xdr:cNvCxnSpPr>
          <a:stCxn id="58" idx="3"/>
          <a:endCxn id="59" idx="1"/>
        </xdr:cNvCxnSpPr>
      </xdr:nvCxnSpPr>
      <xdr:spPr>
        <a:xfrm flipV="1">
          <a:off x="10911840" y="5630367"/>
          <a:ext cx="177887" cy="1853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477588</xdr:colOff>
      <xdr:row>27</xdr:row>
      <xdr:rowOff>175260</xdr:rowOff>
    </xdr:from>
    <xdr:to>
      <xdr:col>10</xdr:col>
      <xdr:colOff>467645</xdr:colOff>
      <xdr:row>30</xdr:row>
      <xdr:rowOff>22860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59C6D394-A3A8-4065-B7E9-2EBB26064CDC}"/>
            </a:ext>
          </a:extLst>
        </xdr:cNvPr>
        <xdr:cNvSpPr/>
      </xdr:nvSpPr>
      <xdr:spPr>
        <a:xfrm>
          <a:off x="8183206" y="6117148"/>
          <a:ext cx="1368506" cy="438364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aseline="0"/>
            <a:t>previews</a:t>
          </a:r>
        </a:p>
      </xdr:txBody>
    </xdr:sp>
    <xdr:clientData/>
  </xdr:twoCellAnchor>
  <xdr:twoCellAnchor>
    <xdr:from>
      <xdr:col>9</xdr:col>
      <xdr:colOff>473082</xdr:colOff>
      <xdr:row>32</xdr:row>
      <xdr:rowOff>82364</xdr:rowOff>
    </xdr:from>
    <xdr:to>
      <xdr:col>10</xdr:col>
      <xdr:colOff>472440</xdr:colOff>
      <xdr:row>35</xdr:row>
      <xdr:rowOff>129540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B8262CC8-F4A5-421D-A269-61591A8A1E66}"/>
            </a:ext>
          </a:extLst>
        </xdr:cNvPr>
        <xdr:cNvSpPr/>
      </xdr:nvSpPr>
      <xdr:spPr>
        <a:xfrm>
          <a:off x="8154042" y="7039424"/>
          <a:ext cx="852798" cy="641536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aseline="0"/>
            <a:t>show rating </a:t>
          </a:r>
        </a:p>
      </xdr:txBody>
    </xdr:sp>
    <xdr:clientData/>
  </xdr:twoCellAnchor>
  <xdr:twoCellAnchor>
    <xdr:from>
      <xdr:col>9</xdr:col>
      <xdr:colOff>265416</xdr:colOff>
      <xdr:row>37</xdr:row>
      <xdr:rowOff>70649</xdr:rowOff>
    </xdr:from>
    <xdr:to>
      <xdr:col>10</xdr:col>
      <xdr:colOff>687684</xdr:colOff>
      <xdr:row>41</xdr:row>
      <xdr:rowOff>168582</xdr:rowOff>
    </xdr:to>
    <xdr:sp macro="" textlink="">
      <xdr:nvSpPr>
        <xdr:cNvPr id="78" name="Diamond 77">
          <a:extLst>
            <a:ext uri="{FF2B5EF4-FFF2-40B4-BE49-F238E27FC236}">
              <a16:creationId xmlns:a16="http://schemas.microsoft.com/office/drawing/2014/main" id="{A28E03A0-142B-453A-8299-ED695D4EA01A}"/>
            </a:ext>
          </a:extLst>
        </xdr:cNvPr>
        <xdr:cNvSpPr/>
      </xdr:nvSpPr>
      <xdr:spPr>
        <a:xfrm>
          <a:off x="7971034" y="7981750"/>
          <a:ext cx="1800717" cy="885619"/>
        </a:xfrm>
        <a:prstGeom prst="diamond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900" baseline="0"/>
            <a:t>account? </a:t>
          </a:r>
          <a:endParaRPr lang="en-US" sz="900"/>
        </a:p>
      </xdr:txBody>
    </xdr:sp>
    <xdr:clientData/>
  </xdr:twoCellAnchor>
  <xdr:twoCellAnchor>
    <xdr:from>
      <xdr:col>9</xdr:col>
      <xdr:colOff>509523</xdr:colOff>
      <xdr:row>44</xdr:row>
      <xdr:rowOff>70703</xdr:rowOff>
    </xdr:from>
    <xdr:to>
      <xdr:col>10</xdr:col>
      <xdr:colOff>499580</xdr:colOff>
      <xdr:row>47</xdr:row>
      <xdr:rowOff>89642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D7D8875-8ED2-4C53-AE68-1E7C4760ADBB}"/>
            </a:ext>
          </a:extLst>
        </xdr:cNvPr>
        <xdr:cNvSpPr/>
      </xdr:nvSpPr>
      <xdr:spPr>
        <a:xfrm>
          <a:off x="8215141" y="9360254"/>
          <a:ext cx="1368506" cy="609703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/>
            <a:t>give review</a:t>
          </a:r>
        </a:p>
      </xdr:txBody>
    </xdr:sp>
    <xdr:clientData/>
  </xdr:twoCellAnchor>
  <xdr:twoCellAnchor>
    <xdr:from>
      <xdr:col>11</xdr:col>
      <xdr:colOff>284982</xdr:colOff>
      <xdr:row>37</xdr:row>
      <xdr:rowOff>141394</xdr:rowOff>
    </xdr:from>
    <xdr:to>
      <xdr:col>12</xdr:col>
      <xdr:colOff>251967</xdr:colOff>
      <xdr:row>41</xdr:row>
      <xdr:rowOff>35274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958D1B99-6BEC-462A-8E08-1DCC12EF8983}"/>
            </a:ext>
          </a:extLst>
        </xdr:cNvPr>
        <xdr:cNvSpPr/>
      </xdr:nvSpPr>
      <xdr:spPr>
        <a:xfrm>
          <a:off x="10747499" y="8052495"/>
          <a:ext cx="1345434" cy="681566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/>
            <a:t>only view</a:t>
          </a:r>
        </a:p>
      </xdr:txBody>
    </xdr:sp>
    <xdr:clientData/>
  </xdr:twoCellAnchor>
  <xdr:twoCellAnchor>
    <xdr:from>
      <xdr:col>9</xdr:col>
      <xdr:colOff>1176054</xdr:colOff>
      <xdr:row>26</xdr:row>
      <xdr:rowOff>85704</xdr:rowOff>
    </xdr:from>
    <xdr:to>
      <xdr:col>9</xdr:col>
      <xdr:colOff>1178703</xdr:colOff>
      <xdr:row>27</xdr:row>
      <xdr:rowOff>192384</xdr:rowOff>
    </xdr:to>
    <xdr:cxnSp macro="">
      <xdr:nvCxnSpPr>
        <xdr:cNvPr id="81" name="Straight Arrow Connector 80">
          <a:extLst>
            <a:ext uri="{FF2B5EF4-FFF2-40B4-BE49-F238E27FC236}">
              <a16:creationId xmlns:a16="http://schemas.microsoft.com/office/drawing/2014/main" id="{0113858F-F51B-4CB9-8FFA-ADE605EF52C5}"/>
            </a:ext>
          </a:extLst>
        </xdr:cNvPr>
        <xdr:cNvCxnSpPr/>
      </xdr:nvCxnSpPr>
      <xdr:spPr>
        <a:xfrm flipH="1">
          <a:off x="8881672" y="5830670"/>
          <a:ext cx="2649" cy="303602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1161841</xdr:colOff>
      <xdr:row>30</xdr:row>
      <xdr:rowOff>22860</xdr:rowOff>
    </xdr:from>
    <xdr:to>
      <xdr:col>9</xdr:col>
      <xdr:colOff>1161986</xdr:colOff>
      <xdr:row>32</xdr:row>
      <xdr:rowOff>82364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154946E6-9AF4-420C-AA12-A93CD062C6D5}"/>
            </a:ext>
          </a:extLst>
        </xdr:cNvPr>
        <xdr:cNvCxnSpPr>
          <a:stCxn id="76" idx="2"/>
          <a:endCxn id="77" idx="0"/>
        </xdr:cNvCxnSpPr>
      </xdr:nvCxnSpPr>
      <xdr:spPr>
        <a:xfrm>
          <a:off x="8867459" y="6555512"/>
          <a:ext cx="145" cy="453346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1161986</xdr:colOff>
      <xdr:row>35</xdr:row>
      <xdr:rowOff>129540</xdr:rowOff>
    </xdr:from>
    <xdr:to>
      <xdr:col>9</xdr:col>
      <xdr:colOff>1165775</xdr:colOff>
      <xdr:row>37</xdr:row>
      <xdr:rowOff>70649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8E8EF4E3-1610-4CC7-A533-2371DCCA7631}"/>
            </a:ext>
          </a:extLst>
        </xdr:cNvPr>
        <xdr:cNvCxnSpPr>
          <a:stCxn id="77" idx="2"/>
          <a:endCxn id="78" idx="0"/>
        </xdr:cNvCxnSpPr>
      </xdr:nvCxnSpPr>
      <xdr:spPr>
        <a:xfrm>
          <a:off x="8867604" y="7646798"/>
          <a:ext cx="3789" cy="334952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1165775</xdr:colOff>
      <xdr:row>41</xdr:row>
      <xdr:rowOff>168582</xdr:rowOff>
    </xdr:from>
    <xdr:to>
      <xdr:col>9</xdr:col>
      <xdr:colOff>1193776</xdr:colOff>
      <xdr:row>44</xdr:row>
      <xdr:rowOff>70703</xdr:rowOff>
    </xdr:to>
    <xdr:cxnSp macro="">
      <xdr:nvCxnSpPr>
        <xdr:cNvPr id="84" name="Straight Arrow Connector 83">
          <a:extLst>
            <a:ext uri="{FF2B5EF4-FFF2-40B4-BE49-F238E27FC236}">
              <a16:creationId xmlns:a16="http://schemas.microsoft.com/office/drawing/2014/main" id="{E5689D80-888C-4854-88E8-5DE089784979}"/>
            </a:ext>
          </a:extLst>
        </xdr:cNvPr>
        <xdr:cNvCxnSpPr>
          <a:stCxn id="78" idx="2"/>
          <a:endCxn id="79" idx="0"/>
        </xdr:cNvCxnSpPr>
      </xdr:nvCxnSpPr>
      <xdr:spPr>
        <a:xfrm>
          <a:off x="8871393" y="8867369"/>
          <a:ext cx="28001" cy="492885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687684</xdr:colOff>
      <xdr:row>39</xdr:row>
      <xdr:rowOff>88334</xdr:rowOff>
    </xdr:from>
    <xdr:to>
      <xdr:col>11</xdr:col>
      <xdr:colOff>284982</xdr:colOff>
      <xdr:row>39</xdr:row>
      <xdr:rowOff>119616</xdr:rowOff>
    </xdr:to>
    <xdr:cxnSp macro="">
      <xdr:nvCxnSpPr>
        <xdr:cNvPr id="85" name="Straight Arrow Connector 84">
          <a:extLst>
            <a:ext uri="{FF2B5EF4-FFF2-40B4-BE49-F238E27FC236}">
              <a16:creationId xmlns:a16="http://schemas.microsoft.com/office/drawing/2014/main" id="{4F8208BB-0B4D-4B44-AF8B-2646B4439CEE}"/>
            </a:ext>
          </a:extLst>
        </xdr:cNvPr>
        <xdr:cNvCxnSpPr>
          <a:stCxn id="78" idx="3"/>
          <a:endCxn id="80" idx="1"/>
        </xdr:cNvCxnSpPr>
      </xdr:nvCxnSpPr>
      <xdr:spPr>
        <a:xfrm flipV="1">
          <a:off x="9771751" y="8393278"/>
          <a:ext cx="975748" cy="31282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1016028</xdr:colOff>
      <xdr:row>24</xdr:row>
      <xdr:rowOff>37159</xdr:rowOff>
    </xdr:from>
    <xdr:to>
      <xdr:col>14</xdr:col>
      <xdr:colOff>1023648</xdr:colOff>
      <xdr:row>26</xdr:row>
      <xdr:rowOff>113358</xdr:rowOff>
    </xdr:to>
    <xdr:sp macro="" textlink="">
      <xdr:nvSpPr>
        <xdr:cNvPr id="86" name="Diamond 85">
          <a:extLst>
            <a:ext uri="{FF2B5EF4-FFF2-40B4-BE49-F238E27FC236}">
              <a16:creationId xmlns:a16="http://schemas.microsoft.com/office/drawing/2014/main" id="{30EAE74D-EC58-4765-9A25-A8DE11D5808E}"/>
            </a:ext>
          </a:extLst>
        </xdr:cNvPr>
        <xdr:cNvSpPr/>
      </xdr:nvSpPr>
      <xdr:spPr>
        <a:xfrm>
          <a:off x="14235444" y="5388283"/>
          <a:ext cx="1386069" cy="470041"/>
        </a:xfrm>
        <a:prstGeom prst="diamond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/>
            <a:t>valid</a:t>
          </a:r>
          <a:r>
            <a:rPr lang="en-US" sz="1000" baseline="0"/>
            <a:t> </a:t>
          </a:r>
          <a:endParaRPr lang="en-US" sz="1000"/>
        </a:p>
      </xdr:txBody>
    </xdr:sp>
    <xdr:clientData/>
  </xdr:twoCellAnchor>
  <xdr:twoCellAnchor>
    <xdr:from>
      <xdr:col>13</xdr:col>
      <xdr:colOff>915686</xdr:colOff>
      <xdr:row>28</xdr:row>
      <xdr:rowOff>49330</xdr:rowOff>
    </xdr:from>
    <xdr:to>
      <xdr:col>14</xdr:col>
      <xdr:colOff>1130158</xdr:colOff>
      <xdr:row>31</xdr:row>
      <xdr:rowOff>114300</xdr:rowOff>
    </xdr:to>
    <xdr:sp macro="" textlink="">
      <xdr:nvSpPr>
        <xdr:cNvPr id="87" name="Diamond 86">
          <a:extLst>
            <a:ext uri="{FF2B5EF4-FFF2-40B4-BE49-F238E27FC236}">
              <a16:creationId xmlns:a16="http://schemas.microsoft.com/office/drawing/2014/main" id="{675EA9F0-D25E-4762-82CB-3A498DCAEF99}"/>
            </a:ext>
          </a:extLst>
        </xdr:cNvPr>
        <xdr:cNvSpPr/>
      </xdr:nvSpPr>
      <xdr:spPr>
        <a:xfrm>
          <a:off x="14135102" y="6188139"/>
          <a:ext cx="1592921" cy="655734"/>
        </a:xfrm>
        <a:prstGeom prst="diamond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000" baseline="0"/>
            <a:t>Voucher</a:t>
          </a:r>
          <a:endParaRPr lang="en-US" sz="1000"/>
        </a:p>
      </xdr:txBody>
    </xdr:sp>
    <xdr:clientData/>
  </xdr:twoCellAnchor>
  <xdr:twoCellAnchor>
    <xdr:from>
      <xdr:col>13</xdr:col>
      <xdr:colOff>865129</xdr:colOff>
      <xdr:row>33</xdr:row>
      <xdr:rowOff>58179</xdr:rowOff>
    </xdr:from>
    <xdr:to>
      <xdr:col>14</xdr:col>
      <xdr:colOff>1183684</xdr:colOff>
      <xdr:row>35</xdr:row>
      <xdr:rowOff>61310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53B13262-A42F-4D64-A350-82A1E2631DE2}"/>
            </a:ext>
          </a:extLst>
        </xdr:cNvPr>
        <xdr:cNvSpPr/>
      </xdr:nvSpPr>
      <xdr:spPr>
        <a:xfrm>
          <a:off x="14084545" y="7181595"/>
          <a:ext cx="1697004" cy="396973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aseline="0"/>
            <a:t> </a:t>
          </a:r>
          <a:r>
            <a:rPr lang="en-US" sz="1000" baseline="0"/>
            <a:t>order confirmed</a:t>
          </a:r>
        </a:p>
      </xdr:txBody>
    </xdr:sp>
    <xdr:clientData/>
  </xdr:twoCellAnchor>
  <xdr:twoCellAnchor>
    <xdr:from>
      <xdr:col>13</xdr:col>
      <xdr:colOff>586740</xdr:colOff>
      <xdr:row>25</xdr:row>
      <xdr:rowOff>75259</xdr:rowOff>
    </xdr:from>
    <xdr:to>
      <xdr:col>13</xdr:col>
      <xdr:colOff>1016028</xdr:colOff>
      <xdr:row>25</xdr:row>
      <xdr:rowOff>75387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id="{5C7A6B17-10A9-430D-A10E-6FCFE873B217}"/>
            </a:ext>
          </a:extLst>
        </xdr:cNvPr>
        <xdr:cNvCxnSpPr>
          <a:stCxn id="59" idx="3"/>
          <a:endCxn id="86" idx="1"/>
        </xdr:cNvCxnSpPr>
      </xdr:nvCxnSpPr>
      <xdr:spPr>
        <a:xfrm flipV="1">
          <a:off x="13806156" y="5623304"/>
          <a:ext cx="429288" cy="128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330614</xdr:colOff>
      <xdr:row>22</xdr:row>
      <xdr:rowOff>75259</xdr:rowOff>
    </xdr:from>
    <xdr:to>
      <xdr:col>14</xdr:col>
      <xdr:colOff>345768</xdr:colOff>
      <xdr:row>24</xdr:row>
      <xdr:rowOff>37159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C43BBB42-4DDC-434A-916F-9B767C38F554}"/>
            </a:ext>
          </a:extLst>
        </xdr:cNvPr>
        <xdr:cNvCxnSpPr>
          <a:stCxn id="60" idx="2"/>
          <a:endCxn id="86" idx="0"/>
        </xdr:cNvCxnSpPr>
      </xdr:nvCxnSpPr>
      <xdr:spPr>
        <a:xfrm flipH="1">
          <a:off x="14928479" y="5032540"/>
          <a:ext cx="15154" cy="355743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354330</xdr:colOff>
      <xdr:row>26</xdr:row>
      <xdr:rowOff>91440</xdr:rowOff>
    </xdr:from>
    <xdr:to>
      <xdr:col>14</xdr:col>
      <xdr:colOff>361950</xdr:colOff>
      <xdr:row>28</xdr:row>
      <xdr:rowOff>53341</xdr:rowOff>
    </xdr:to>
    <xdr:cxnSp macro="">
      <xdr:nvCxnSpPr>
        <xdr:cNvPr id="91" name="Straight Arrow Connector 90">
          <a:extLst>
            <a:ext uri="{FF2B5EF4-FFF2-40B4-BE49-F238E27FC236}">
              <a16:creationId xmlns:a16="http://schemas.microsoft.com/office/drawing/2014/main" id="{50E6455C-5E26-440C-A627-37BBAC1FA9AB}"/>
            </a:ext>
          </a:extLst>
        </xdr:cNvPr>
        <xdr:cNvCxnSpPr/>
      </xdr:nvCxnSpPr>
      <xdr:spPr>
        <a:xfrm>
          <a:off x="12302490" y="5844540"/>
          <a:ext cx="7620" cy="358141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333698</xdr:colOff>
      <xdr:row>31</xdr:row>
      <xdr:rowOff>114300</xdr:rowOff>
    </xdr:from>
    <xdr:to>
      <xdr:col>14</xdr:col>
      <xdr:colOff>335182</xdr:colOff>
      <xdr:row>33</xdr:row>
      <xdr:rowOff>58179</xdr:rowOff>
    </xdr:to>
    <xdr:cxnSp macro="">
      <xdr:nvCxnSpPr>
        <xdr:cNvPr id="92" name="Straight Arrow Connector 91">
          <a:extLst>
            <a:ext uri="{FF2B5EF4-FFF2-40B4-BE49-F238E27FC236}">
              <a16:creationId xmlns:a16="http://schemas.microsoft.com/office/drawing/2014/main" id="{78BDD960-4F2D-4872-A948-7810CB90D5D3}"/>
            </a:ext>
          </a:extLst>
        </xdr:cNvPr>
        <xdr:cNvCxnSpPr>
          <a:stCxn id="87" idx="2"/>
          <a:endCxn id="88" idx="0"/>
        </xdr:cNvCxnSpPr>
      </xdr:nvCxnSpPr>
      <xdr:spPr>
        <a:xfrm>
          <a:off x="14931563" y="6843873"/>
          <a:ext cx="1484" cy="337722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1023648</xdr:colOff>
      <xdr:row>22</xdr:row>
      <xdr:rowOff>75258</xdr:rowOff>
    </xdr:from>
    <xdr:to>
      <xdr:col>14</xdr:col>
      <xdr:colOff>1343470</xdr:colOff>
      <xdr:row>25</xdr:row>
      <xdr:rowOff>75259</xdr:rowOff>
    </xdr:to>
    <xdr:cxnSp macro="">
      <xdr:nvCxnSpPr>
        <xdr:cNvPr id="93" name="Connector: Elbow 92">
          <a:extLst>
            <a:ext uri="{FF2B5EF4-FFF2-40B4-BE49-F238E27FC236}">
              <a16:creationId xmlns:a16="http://schemas.microsoft.com/office/drawing/2014/main" id="{E9A614F9-F185-47B7-B032-D62C58A9F130}"/>
            </a:ext>
          </a:extLst>
        </xdr:cNvPr>
        <xdr:cNvCxnSpPr>
          <a:stCxn id="86" idx="3"/>
          <a:endCxn id="61" idx="2"/>
        </xdr:cNvCxnSpPr>
      </xdr:nvCxnSpPr>
      <xdr:spPr>
        <a:xfrm flipV="1">
          <a:off x="15621513" y="5032539"/>
          <a:ext cx="319822" cy="59076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1183684</xdr:colOff>
      <xdr:row>34</xdr:row>
      <xdr:rowOff>34247</xdr:rowOff>
    </xdr:from>
    <xdr:to>
      <xdr:col>16</xdr:col>
      <xdr:colOff>410966</xdr:colOff>
      <xdr:row>34</xdr:row>
      <xdr:rowOff>59745</xdr:rowOff>
    </xdr:to>
    <xdr:cxnSp macro="">
      <xdr:nvCxnSpPr>
        <xdr:cNvPr id="94" name="Straight Connector 93">
          <a:extLst>
            <a:ext uri="{FF2B5EF4-FFF2-40B4-BE49-F238E27FC236}">
              <a16:creationId xmlns:a16="http://schemas.microsoft.com/office/drawing/2014/main" id="{332B5F1C-F269-4C9A-B8EE-E116BCA36A54}"/>
            </a:ext>
          </a:extLst>
        </xdr:cNvPr>
        <xdr:cNvCxnSpPr>
          <a:stCxn id="88" idx="3"/>
        </xdr:cNvCxnSpPr>
      </xdr:nvCxnSpPr>
      <xdr:spPr>
        <a:xfrm flipV="1">
          <a:off x="15781549" y="7354584"/>
          <a:ext cx="1650271" cy="25498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376720</xdr:colOff>
      <xdr:row>15</xdr:row>
      <xdr:rowOff>85618</xdr:rowOff>
    </xdr:from>
    <xdr:to>
      <xdr:col>16</xdr:col>
      <xdr:colOff>392902</xdr:colOff>
      <xdr:row>34</xdr:row>
      <xdr:rowOff>42895</xdr:rowOff>
    </xdr:to>
    <xdr:cxnSp macro="">
      <xdr:nvCxnSpPr>
        <xdr:cNvPr id="95" name="Straight Connector 94">
          <a:extLst>
            <a:ext uri="{FF2B5EF4-FFF2-40B4-BE49-F238E27FC236}">
              <a16:creationId xmlns:a16="http://schemas.microsoft.com/office/drawing/2014/main" id="{9110776E-373F-4CBA-BE65-6BB779191B0A}"/>
            </a:ext>
          </a:extLst>
        </xdr:cNvPr>
        <xdr:cNvCxnSpPr/>
      </xdr:nvCxnSpPr>
      <xdr:spPr>
        <a:xfrm>
          <a:off x="17397574" y="3664449"/>
          <a:ext cx="16182" cy="3698783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266700</xdr:colOff>
      <xdr:row>15</xdr:row>
      <xdr:rowOff>128427</xdr:rowOff>
    </xdr:from>
    <xdr:to>
      <xdr:col>16</xdr:col>
      <xdr:colOff>368157</xdr:colOff>
      <xdr:row>15</xdr:row>
      <xdr:rowOff>159421</xdr:rowOff>
    </xdr:to>
    <xdr:cxnSp macro="">
      <xdr:nvCxnSpPr>
        <xdr:cNvPr id="96" name="Straight Arrow Connector 95">
          <a:extLst>
            <a:ext uri="{FF2B5EF4-FFF2-40B4-BE49-F238E27FC236}">
              <a16:creationId xmlns:a16="http://schemas.microsoft.com/office/drawing/2014/main" id="{37AA2965-9F98-41A7-90AB-7B9B25023759}"/>
            </a:ext>
          </a:extLst>
        </xdr:cNvPr>
        <xdr:cNvCxnSpPr>
          <a:endCxn id="48" idx="3"/>
        </xdr:cNvCxnSpPr>
      </xdr:nvCxnSpPr>
      <xdr:spPr>
        <a:xfrm flipH="1">
          <a:off x="13486116" y="3707258"/>
          <a:ext cx="3902895" cy="30994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1138719</xdr:colOff>
      <xdr:row>29</xdr:row>
      <xdr:rowOff>171236</xdr:rowOff>
    </xdr:from>
    <xdr:to>
      <xdr:col>16</xdr:col>
      <xdr:colOff>402404</xdr:colOff>
      <xdr:row>29</xdr:row>
      <xdr:rowOff>188087</xdr:rowOff>
    </xdr:to>
    <xdr:cxnSp macro="">
      <xdr:nvCxnSpPr>
        <xdr:cNvPr id="99" name="Straight Connector 98">
          <a:extLst>
            <a:ext uri="{FF2B5EF4-FFF2-40B4-BE49-F238E27FC236}">
              <a16:creationId xmlns:a16="http://schemas.microsoft.com/office/drawing/2014/main" id="{45C01D65-B6A2-40B6-8B2D-E116E6B54B76}"/>
            </a:ext>
          </a:extLst>
        </xdr:cNvPr>
        <xdr:cNvCxnSpPr/>
      </xdr:nvCxnSpPr>
      <xdr:spPr>
        <a:xfrm flipV="1">
          <a:off x="15736584" y="6506966"/>
          <a:ext cx="1686674" cy="16851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1021518</xdr:colOff>
      <xdr:row>38</xdr:row>
      <xdr:rowOff>497</xdr:rowOff>
    </xdr:from>
    <xdr:to>
      <xdr:col>14</xdr:col>
      <xdr:colOff>1011575</xdr:colOff>
      <xdr:row>41</xdr:row>
      <xdr:rowOff>19435</xdr:rowOff>
    </xdr:to>
    <xdr:sp macro="" textlink="">
      <xdr:nvSpPr>
        <xdr:cNvPr id="107" name="Rectangle 106">
          <a:extLst>
            <a:ext uri="{FF2B5EF4-FFF2-40B4-BE49-F238E27FC236}">
              <a16:creationId xmlns:a16="http://schemas.microsoft.com/office/drawing/2014/main" id="{758435F1-6F49-478D-9D5C-3A7B42DD0CD2}"/>
            </a:ext>
          </a:extLst>
        </xdr:cNvPr>
        <xdr:cNvSpPr/>
      </xdr:nvSpPr>
      <xdr:spPr>
        <a:xfrm>
          <a:off x="14240934" y="8108519"/>
          <a:ext cx="1368506" cy="609703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/>
            <a:t>Order History</a:t>
          </a:r>
        </a:p>
      </xdr:txBody>
    </xdr:sp>
    <xdr:clientData/>
  </xdr:twoCellAnchor>
  <xdr:twoCellAnchor>
    <xdr:from>
      <xdr:col>13</xdr:col>
      <xdr:colOff>1054056</xdr:colOff>
      <xdr:row>43</xdr:row>
      <xdr:rowOff>7346</xdr:rowOff>
    </xdr:from>
    <xdr:to>
      <xdr:col>14</xdr:col>
      <xdr:colOff>1044113</xdr:colOff>
      <xdr:row>46</xdr:row>
      <xdr:rowOff>26285</xdr:rowOff>
    </xdr:to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9DF30374-B1AC-E57C-31D8-C73E76B71ED4}"/>
            </a:ext>
          </a:extLst>
        </xdr:cNvPr>
        <xdr:cNvSpPr/>
      </xdr:nvSpPr>
      <xdr:spPr>
        <a:xfrm>
          <a:off x="14273472" y="9099975"/>
          <a:ext cx="1368506" cy="609703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/>
            <a:t>UserProfile</a:t>
          </a:r>
        </a:p>
      </xdr:txBody>
    </xdr:sp>
    <xdr:clientData/>
  </xdr:twoCellAnchor>
  <xdr:twoCellAnchor>
    <xdr:from>
      <xdr:col>14</xdr:col>
      <xdr:colOff>327322</xdr:colOff>
      <xdr:row>35</xdr:row>
      <xdr:rowOff>61310</xdr:rowOff>
    </xdr:from>
    <xdr:to>
      <xdr:col>14</xdr:col>
      <xdr:colOff>335182</xdr:colOff>
      <xdr:row>38</xdr:row>
      <xdr:rowOff>497</xdr:rowOff>
    </xdr:to>
    <xdr:cxnSp macro="">
      <xdr:nvCxnSpPr>
        <xdr:cNvPr id="110" name="Straight Arrow Connector 109">
          <a:extLst>
            <a:ext uri="{FF2B5EF4-FFF2-40B4-BE49-F238E27FC236}">
              <a16:creationId xmlns:a16="http://schemas.microsoft.com/office/drawing/2014/main" id="{19ED477C-074A-4780-8F81-50970F16C6C4}"/>
            </a:ext>
          </a:extLst>
        </xdr:cNvPr>
        <xdr:cNvCxnSpPr>
          <a:stCxn id="88" idx="2"/>
          <a:endCxn id="107" idx="0"/>
        </xdr:cNvCxnSpPr>
      </xdr:nvCxnSpPr>
      <xdr:spPr>
        <a:xfrm flipH="1">
          <a:off x="14925187" y="7578568"/>
          <a:ext cx="7860" cy="529951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359860</xdr:colOff>
      <xdr:row>41</xdr:row>
      <xdr:rowOff>25257</xdr:rowOff>
    </xdr:from>
    <xdr:to>
      <xdr:col>14</xdr:col>
      <xdr:colOff>360238</xdr:colOff>
      <xdr:row>43</xdr:row>
      <xdr:rowOff>7346</xdr:rowOff>
    </xdr:to>
    <xdr:cxnSp macro="">
      <xdr:nvCxnSpPr>
        <xdr:cNvPr id="111" name="Straight Arrow Connector 110">
          <a:extLst>
            <a:ext uri="{FF2B5EF4-FFF2-40B4-BE49-F238E27FC236}">
              <a16:creationId xmlns:a16="http://schemas.microsoft.com/office/drawing/2014/main" id="{199A7C13-15A8-463B-9ECC-37EE74520F93}"/>
            </a:ext>
          </a:extLst>
        </xdr:cNvPr>
        <xdr:cNvCxnSpPr>
          <a:endCxn id="109" idx="0"/>
        </xdr:cNvCxnSpPr>
      </xdr:nvCxnSpPr>
      <xdr:spPr>
        <a:xfrm flipH="1">
          <a:off x="14957725" y="8724044"/>
          <a:ext cx="378" cy="375931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369270</xdr:colOff>
      <xdr:row>21</xdr:row>
      <xdr:rowOff>156595</xdr:rowOff>
    </xdr:from>
    <xdr:to>
      <xdr:col>15</xdr:col>
      <xdr:colOff>603693</xdr:colOff>
      <xdr:row>21</xdr:row>
      <xdr:rowOff>166142</xdr:rowOff>
    </xdr:to>
    <xdr:cxnSp macro="">
      <xdr:nvCxnSpPr>
        <xdr:cNvPr id="112" name="Straight Arrow Connector 111">
          <a:extLst>
            <a:ext uri="{FF2B5EF4-FFF2-40B4-BE49-F238E27FC236}">
              <a16:creationId xmlns:a16="http://schemas.microsoft.com/office/drawing/2014/main" id="{87A3F3D2-97CF-EAE3-11B2-ACACF2345D63}"/>
            </a:ext>
          </a:extLst>
        </xdr:cNvPr>
        <xdr:cNvCxnSpPr>
          <a:endCxn id="62" idx="1"/>
        </xdr:cNvCxnSpPr>
      </xdr:nvCxnSpPr>
      <xdr:spPr>
        <a:xfrm flipV="1">
          <a:off x="16345585" y="4916955"/>
          <a:ext cx="234423" cy="9547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106253</xdr:colOff>
      <xdr:row>19</xdr:row>
      <xdr:rowOff>67810</xdr:rowOff>
    </xdr:from>
    <xdr:to>
      <xdr:col>10</xdr:col>
      <xdr:colOff>110224</xdr:colOff>
      <xdr:row>21</xdr:row>
      <xdr:rowOff>87139</xdr:rowOff>
    </xdr:to>
    <xdr:cxnSp macro="">
      <xdr:nvCxnSpPr>
        <xdr:cNvPr id="113" name="Straight Arrow Connector 112">
          <a:extLst>
            <a:ext uri="{FF2B5EF4-FFF2-40B4-BE49-F238E27FC236}">
              <a16:creationId xmlns:a16="http://schemas.microsoft.com/office/drawing/2014/main" id="{CA5050A6-23C4-8476-A13D-1A9E29C4CB28}"/>
            </a:ext>
          </a:extLst>
        </xdr:cNvPr>
        <xdr:cNvCxnSpPr>
          <a:endCxn id="52" idx="0"/>
        </xdr:cNvCxnSpPr>
      </xdr:nvCxnSpPr>
      <xdr:spPr>
        <a:xfrm>
          <a:off x="10568513" y="4449310"/>
          <a:ext cx="3971" cy="415569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1153960</xdr:colOff>
      <xdr:row>22</xdr:row>
      <xdr:rowOff>93237</xdr:rowOff>
    </xdr:from>
    <xdr:to>
      <xdr:col>10</xdr:col>
      <xdr:colOff>110225</xdr:colOff>
      <xdr:row>24</xdr:row>
      <xdr:rowOff>76111</xdr:rowOff>
    </xdr:to>
    <xdr:cxnSp macro="">
      <xdr:nvCxnSpPr>
        <xdr:cNvPr id="119" name="Connector: Elbow 118">
          <a:extLst>
            <a:ext uri="{FF2B5EF4-FFF2-40B4-BE49-F238E27FC236}">
              <a16:creationId xmlns:a16="http://schemas.microsoft.com/office/drawing/2014/main" id="{51B226E0-3C71-9C8E-305E-9A5E998484D7}"/>
            </a:ext>
          </a:extLst>
        </xdr:cNvPr>
        <xdr:cNvCxnSpPr>
          <a:stCxn id="52" idx="2"/>
        </xdr:cNvCxnSpPr>
      </xdr:nvCxnSpPr>
      <xdr:spPr>
        <a:xfrm rot="5400000">
          <a:off x="10215186" y="5090911"/>
          <a:ext cx="379114" cy="335485"/>
        </a:xfrm>
        <a:prstGeom prst="bentConnector3">
          <a:avLst>
            <a:gd name="adj1" fmla="val 50000"/>
          </a:avLst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639138</xdr:colOff>
      <xdr:row>21</xdr:row>
      <xdr:rowOff>170510</xdr:rowOff>
    </xdr:from>
    <xdr:to>
      <xdr:col>14</xdr:col>
      <xdr:colOff>939989</xdr:colOff>
      <xdr:row>21</xdr:row>
      <xdr:rowOff>172766</xdr:rowOff>
    </xdr:to>
    <xdr:cxnSp macro="">
      <xdr:nvCxnSpPr>
        <xdr:cNvPr id="100" name="Straight Arrow Connector 99">
          <a:extLst>
            <a:ext uri="{FF2B5EF4-FFF2-40B4-BE49-F238E27FC236}">
              <a16:creationId xmlns:a16="http://schemas.microsoft.com/office/drawing/2014/main" id="{C5840D28-7028-1B9A-1503-174DF17838C0}"/>
            </a:ext>
          </a:extLst>
        </xdr:cNvPr>
        <xdr:cNvCxnSpPr>
          <a:stCxn id="60" idx="3"/>
          <a:endCxn id="61" idx="1"/>
        </xdr:cNvCxnSpPr>
      </xdr:nvCxnSpPr>
      <xdr:spPr>
        <a:xfrm>
          <a:off x="15216198" y="4948250"/>
          <a:ext cx="300851" cy="225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76200</xdr:colOff>
      <xdr:row>60</xdr:row>
      <xdr:rowOff>167640</xdr:rowOff>
    </xdr:from>
    <xdr:to>
      <xdr:col>3</xdr:col>
      <xdr:colOff>685800</xdr:colOff>
      <xdr:row>60</xdr:row>
      <xdr:rowOff>179070</xdr:rowOff>
    </xdr:to>
    <xdr:cxnSp macro="">
      <xdr:nvCxnSpPr>
        <xdr:cNvPr id="108" name="Straight Connector 107">
          <a:extLst>
            <a:ext uri="{FF2B5EF4-FFF2-40B4-BE49-F238E27FC236}">
              <a16:creationId xmlns:a16="http://schemas.microsoft.com/office/drawing/2014/main" id="{89234BF0-3909-7625-DD46-A2F915654CCB}"/>
            </a:ext>
          </a:extLst>
        </xdr:cNvPr>
        <xdr:cNvCxnSpPr>
          <a:endCxn id="39" idx="1"/>
        </xdr:cNvCxnSpPr>
      </xdr:nvCxnSpPr>
      <xdr:spPr>
        <a:xfrm>
          <a:off x="76200" y="12672060"/>
          <a:ext cx="3695700" cy="1143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60960</xdr:colOff>
      <xdr:row>20</xdr:row>
      <xdr:rowOff>121920</xdr:rowOff>
    </xdr:from>
    <xdr:to>
      <xdr:col>0</xdr:col>
      <xdr:colOff>68580</xdr:colOff>
      <xdr:row>60</xdr:row>
      <xdr:rowOff>160020</xdr:rowOff>
    </xdr:to>
    <xdr:cxnSp macro="">
      <xdr:nvCxnSpPr>
        <xdr:cNvPr id="114" name="Straight Connector 113">
          <a:extLst>
            <a:ext uri="{FF2B5EF4-FFF2-40B4-BE49-F238E27FC236}">
              <a16:creationId xmlns:a16="http://schemas.microsoft.com/office/drawing/2014/main" id="{35164540-E415-79CB-E885-6E80E2773FF1}"/>
            </a:ext>
          </a:extLst>
        </xdr:cNvPr>
        <xdr:cNvCxnSpPr/>
      </xdr:nvCxnSpPr>
      <xdr:spPr>
        <a:xfrm>
          <a:off x="60960" y="4701540"/>
          <a:ext cx="7620" cy="79629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53340</xdr:colOff>
      <xdr:row>20</xdr:row>
      <xdr:rowOff>144780</xdr:rowOff>
    </xdr:from>
    <xdr:to>
      <xdr:col>3</xdr:col>
      <xdr:colOff>693419</xdr:colOff>
      <xdr:row>20</xdr:row>
      <xdr:rowOff>180024</xdr:rowOff>
    </xdr:to>
    <xdr:cxnSp macro="">
      <xdr:nvCxnSpPr>
        <xdr:cNvPr id="118" name="Straight Arrow Connector 117">
          <a:extLst>
            <a:ext uri="{FF2B5EF4-FFF2-40B4-BE49-F238E27FC236}">
              <a16:creationId xmlns:a16="http://schemas.microsoft.com/office/drawing/2014/main" id="{3B960E1B-C33E-7978-C666-1C64B3255E6A}"/>
            </a:ext>
          </a:extLst>
        </xdr:cNvPr>
        <xdr:cNvCxnSpPr>
          <a:endCxn id="3" idx="1"/>
        </xdr:cNvCxnSpPr>
      </xdr:nvCxnSpPr>
      <xdr:spPr>
        <a:xfrm>
          <a:off x="53340" y="4724400"/>
          <a:ext cx="3726179" cy="35244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1139192</xdr:colOff>
      <xdr:row>22</xdr:row>
      <xdr:rowOff>77056</xdr:rowOff>
    </xdr:from>
    <xdr:to>
      <xdr:col>11</xdr:col>
      <xdr:colOff>95637</xdr:colOff>
      <xdr:row>24</xdr:row>
      <xdr:rowOff>68581</xdr:rowOff>
    </xdr:to>
    <xdr:cxnSp macro="">
      <xdr:nvCxnSpPr>
        <xdr:cNvPr id="115" name="Connector: Elbow 114">
          <a:extLst>
            <a:ext uri="{FF2B5EF4-FFF2-40B4-BE49-F238E27FC236}">
              <a16:creationId xmlns:a16="http://schemas.microsoft.com/office/drawing/2014/main" id="{B636AA94-3776-7C93-4E9A-38546F864286}"/>
            </a:ext>
          </a:extLst>
        </xdr:cNvPr>
        <xdr:cNvCxnSpPr>
          <a:stCxn id="51" idx="2"/>
          <a:endCxn id="57" idx="0"/>
        </xdr:cNvCxnSpPr>
      </xdr:nvCxnSpPr>
      <xdr:spPr>
        <a:xfrm rot="5400000">
          <a:off x="9483712" y="4389356"/>
          <a:ext cx="387765" cy="1714885"/>
        </a:xfrm>
        <a:prstGeom prst="bentConnector3">
          <a:avLst>
            <a:gd name="adj1" fmla="val 50000"/>
          </a:avLst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906781</xdr:colOff>
      <xdr:row>30</xdr:row>
      <xdr:rowOff>190500</xdr:rowOff>
    </xdr:from>
    <xdr:to>
      <xdr:col>8</xdr:col>
      <xdr:colOff>708660</xdr:colOff>
      <xdr:row>32</xdr:row>
      <xdr:rowOff>83820</xdr:rowOff>
    </xdr:to>
    <xdr:sp macro="" textlink="">
      <xdr:nvSpPr>
        <xdr:cNvPr id="116" name="Rectangle 115">
          <a:extLst>
            <a:ext uri="{FF2B5EF4-FFF2-40B4-BE49-F238E27FC236}">
              <a16:creationId xmlns:a16="http://schemas.microsoft.com/office/drawing/2014/main" id="{DC69BA27-510E-FD99-6D5D-DAC5699512D8}"/>
            </a:ext>
          </a:extLst>
        </xdr:cNvPr>
        <xdr:cNvSpPr/>
      </xdr:nvSpPr>
      <xdr:spPr>
        <a:xfrm>
          <a:off x="8107681" y="6751320"/>
          <a:ext cx="830579" cy="28956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Setting</a:t>
          </a:r>
          <a:endParaRPr lang="en-US" sz="1000"/>
        </a:p>
      </xdr:txBody>
    </xdr:sp>
    <xdr:clientData/>
  </xdr:twoCellAnchor>
  <xdr:twoCellAnchor>
    <xdr:from>
      <xdr:col>3</xdr:col>
      <xdr:colOff>849631</xdr:colOff>
      <xdr:row>28</xdr:row>
      <xdr:rowOff>106680</xdr:rowOff>
    </xdr:from>
    <xdr:to>
      <xdr:col>3</xdr:col>
      <xdr:colOff>853440</xdr:colOff>
      <xdr:row>30</xdr:row>
      <xdr:rowOff>167640</xdr:rowOff>
    </xdr:to>
    <xdr:cxnSp macro="">
      <xdr:nvCxnSpPr>
        <xdr:cNvPr id="117" name="Straight Arrow Connector 116">
          <a:extLst>
            <a:ext uri="{FF2B5EF4-FFF2-40B4-BE49-F238E27FC236}">
              <a16:creationId xmlns:a16="http://schemas.microsoft.com/office/drawing/2014/main" id="{698CE1A6-BAC3-C6EF-5192-7A1AFAB89BFB}"/>
            </a:ext>
          </a:extLst>
        </xdr:cNvPr>
        <xdr:cNvCxnSpPr/>
      </xdr:nvCxnSpPr>
      <xdr:spPr>
        <a:xfrm flipH="1">
          <a:off x="3935731" y="6271260"/>
          <a:ext cx="3809" cy="45720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228600</xdr:colOff>
      <xdr:row>28</xdr:row>
      <xdr:rowOff>121920</xdr:rowOff>
    </xdr:from>
    <xdr:to>
      <xdr:col>7</xdr:col>
      <xdr:colOff>232411</xdr:colOff>
      <xdr:row>30</xdr:row>
      <xdr:rowOff>175260</xdr:rowOff>
    </xdr:to>
    <xdr:cxnSp macro="">
      <xdr:nvCxnSpPr>
        <xdr:cNvPr id="120" name="Straight Arrow Connector 119">
          <a:extLst>
            <a:ext uri="{FF2B5EF4-FFF2-40B4-BE49-F238E27FC236}">
              <a16:creationId xmlns:a16="http://schemas.microsoft.com/office/drawing/2014/main" id="{2C442E01-51A3-DBB4-830A-CB896FD62CBD}"/>
            </a:ext>
          </a:extLst>
        </xdr:cNvPr>
        <xdr:cNvCxnSpPr/>
      </xdr:nvCxnSpPr>
      <xdr:spPr>
        <a:xfrm>
          <a:off x="7429500" y="6286500"/>
          <a:ext cx="3811" cy="44958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701040</xdr:colOff>
      <xdr:row>33</xdr:row>
      <xdr:rowOff>100964</xdr:rowOff>
    </xdr:from>
    <xdr:to>
      <xdr:col>6</xdr:col>
      <xdr:colOff>586740</xdr:colOff>
      <xdr:row>51</xdr:row>
      <xdr:rowOff>160020</xdr:rowOff>
    </xdr:to>
    <xdr:sp macro="" textlink="">
      <xdr:nvSpPr>
        <xdr:cNvPr id="169" name="Rectangle 168">
          <a:extLst>
            <a:ext uri="{FF2B5EF4-FFF2-40B4-BE49-F238E27FC236}">
              <a16:creationId xmlns:a16="http://schemas.microsoft.com/office/drawing/2014/main" id="{93995C39-A106-32FC-9997-54E104E23E6A}"/>
            </a:ext>
          </a:extLst>
        </xdr:cNvPr>
        <xdr:cNvSpPr/>
      </xdr:nvSpPr>
      <xdr:spPr>
        <a:xfrm>
          <a:off x="5844540" y="7256144"/>
          <a:ext cx="914400" cy="3625216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aseline="0"/>
            <a:t>-Order List</a:t>
          </a:r>
        </a:p>
        <a:p>
          <a:pPr algn="l"/>
          <a:r>
            <a:rPr lang="en-US" sz="1000" baseline="0"/>
            <a:t>(CustomerName,</a:t>
          </a:r>
        </a:p>
        <a:p>
          <a:pPr algn="l"/>
          <a:r>
            <a:rPr lang="en-US" sz="1000" baseline="0"/>
            <a:t>Cus's Address,</a:t>
          </a:r>
        </a:p>
        <a:p>
          <a:pPr algn="l"/>
          <a:r>
            <a:rPr lang="en-US" sz="1000" baseline="0"/>
            <a:t>Delivery City,</a:t>
          </a:r>
        </a:p>
        <a:p>
          <a:pPr algn="l"/>
          <a:r>
            <a:rPr lang="en-US" sz="1000" baseline="0"/>
            <a:t>Total Amount,</a:t>
          </a:r>
        </a:p>
        <a:p>
          <a:pPr algn="l"/>
          <a:r>
            <a:rPr lang="en-US" sz="1000" baseline="0"/>
            <a:t>Delivery Fees)</a:t>
          </a:r>
        </a:p>
        <a:p>
          <a:pPr algn="l"/>
          <a:endParaRPr lang="en-US" sz="1000" baseline="0"/>
        </a:p>
        <a:p>
          <a:pPr algn="l"/>
          <a:r>
            <a:rPr lang="en-US" sz="1000" baseline="0"/>
            <a:t>-Order Detail</a:t>
          </a:r>
        </a:p>
        <a:p>
          <a:pPr algn="l"/>
          <a:r>
            <a:rPr lang="en-US" sz="1000" baseline="0"/>
            <a:t>(BookName,</a:t>
          </a:r>
        </a:p>
        <a:p>
          <a:pPr algn="l"/>
          <a:r>
            <a:rPr lang="en-US" sz="1000" baseline="0"/>
            <a:t>BookPrice,</a:t>
          </a:r>
        </a:p>
        <a:p>
          <a:pPr algn="l"/>
          <a:r>
            <a:rPr lang="en-US" sz="1000" baseline="0"/>
            <a:t>Quantity,</a:t>
          </a:r>
        </a:p>
        <a:p>
          <a:pPr algn="l"/>
          <a:r>
            <a:rPr lang="en-US" sz="1000" baseline="0"/>
            <a:t>Total)</a:t>
          </a:r>
        </a:p>
      </xdr:txBody>
    </xdr:sp>
    <xdr:clientData/>
  </xdr:twoCellAnchor>
  <xdr:twoCellAnchor>
    <xdr:from>
      <xdr:col>6</xdr:col>
      <xdr:colOff>106680</xdr:colOff>
      <xdr:row>32</xdr:row>
      <xdr:rowOff>60960</xdr:rowOff>
    </xdr:from>
    <xdr:to>
      <xdr:col>6</xdr:col>
      <xdr:colOff>118111</xdr:colOff>
      <xdr:row>33</xdr:row>
      <xdr:rowOff>93344</xdr:rowOff>
    </xdr:to>
    <xdr:cxnSp macro="">
      <xdr:nvCxnSpPr>
        <xdr:cNvPr id="170" name="Straight Arrow Connector 169">
          <a:extLst>
            <a:ext uri="{FF2B5EF4-FFF2-40B4-BE49-F238E27FC236}">
              <a16:creationId xmlns:a16="http://schemas.microsoft.com/office/drawing/2014/main" id="{C7F2F304-5BB0-50FA-AC0D-C93EC1988783}"/>
            </a:ext>
          </a:extLst>
        </xdr:cNvPr>
        <xdr:cNvCxnSpPr/>
      </xdr:nvCxnSpPr>
      <xdr:spPr>
        <a:xfrm flipH="1">
          <a:off x="6278880" y="7018020"/>
          <a:ext cx="11431" cy="230504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990600</xdr:colOff>
      <xdr:row>51</xdr:row>
      <xdr:rowOff>129540</xdr:rowOff>
    </xdr:from>
    <xdr:to>
      <xdr:col>4</xdr:col>
      <xdr:colOff>998220</xdr:colOff>
      <xdr:row>56</xdr:row>
      <xdr:rowOff>121920</xdr:rowOff>
    </xdr:to>
    <xdr:cxnSp macro="">
      <xdr:nvCxnSpPr>
        <xdr:cNvPr id="199" name="Straight Connector 198">
          <a:extLst>
            <a:ext uri="{FF2B5EF4-FFF2-40B4-BE49-F238E27FC236}">
              <a16:creationId xmlns:a16="http://schemas.microsoft.com/office/drawing/2014/main" id="{F7E3C8B0-E6EE-68F3-C719-7BCC89B42E6E}"/>
            </a:ext>
          </a:extLst>
        </xdr:cNvPr>
        <xdr:cNvCxnSpPr>
          <a:stCxn id="28" idx="2"/>
        </xdr:cNvCxnSpPr>
      </xdr:nvCxnSpPr>
      <xdr:spPr>
        <a:xfrm>
          <a:off x="5105400" y="10850880"/>
          <a:ext cx="7620" cy="98298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283882</xdr:colOff>
      <xdr:row>8</xdr:row>
      <xdr:rowOff>112059</xdr:rowOff>
    </xdr:from>
    <xdr:to>
      <xdr:col>2</xdr:col>
      <xdr:colOff>828236</xdr:colOff>
      <xdr:row>31</xdr:row>
      <xdr:rowOff>24072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79EF43C-0C78-7D8E-FE25-2E0671171A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3882" y="2816412"/>
          <a:ext cx="2285001" cy="4579470"/>
        </a:xfrm>
        <a:prstGeom prst="rect">
          <a:avLst/>
        </a:prstGeom>
      </xdr:spPr>
    </xdr:pic>
    <xdr:clientData/>
  </xdr:twoCellAnchor>
  <xdr:twoCellAnchor editAs="oneCell">
    <xdr:from>
      <xdr:col>4</xdr:col>
      <xdr:colOff>463178</xdr:colOff>
      <xdr:row>8</xdr:row>
      <xdr:rowOff>67237</xdr:rowOff>
    </xdr:from>
    <xdr:to>
      <xdr:col>7</xdr:col>
      <xdr:colOff>545354</xdr:colOff>
      <xdr:row>30</xdr:row>
      <xdr:rowOff>81679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648D94B-FC0B-DA16-7A73-473CD5FB68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7119" y="2368178"/>
          <a:ext cx="2637117" cy="4480194"/>
        </a:xfrm>
        <a:prstGeom prst="rect">
          <a:avLst/>
        </a:prstGeom>
      </xdr:spPr>
    </xdr:pic>
    <xdr:clientData/>
  </xdr:twoCellAnchor>
  <xdr:twoCellAnchor editAs="oneCell">
    <xdr:from>
      <xdr:col>0</xdr:col>
      <xdr:colOff>171824</xdr:colOff>
      <xdr:row>35</xdr:row>
      <xdr:rowOff>89649</xdr:rowOff>
    </xdr:from>
    <xdr:to>
      <xdr:col>2</xdr:col>
      <xdr:colOff>784411</xdr:colOff>
      <xdr:row>54</xdr:row>
      <xdr:rowOff>134088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9682502-96CA-DED8-0CD1-1E62E84B5A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824" y="7866531"/>
          <a:ext cx="2353234" cy="3905074"/>
        </a:xfrm>
        <a:prstGeom prst="rect">
          <a:avLst/>
        </a:prstGeom>
      </xdr:spPr>
    </xdr:pic>
    <xdr:clientData/>
  </xdr:twoCellAnchor>
  <xdr:twoCellAnchor editAs="oneCell">
    <xdr:from>
      <xdr:col>4</xdr:col>
      <xdr:colOff>246528</xdr:colOff>
      <xdr:row>35</xdr:row>
      <xdr:rowOff>67236</xdr:rowOff>
    </xdr:from>
    <xdr:to>
      <xdr:col>7</xdr:col>
      <xdr:colOff>673599</xdr:colOff>
      <xdr:row>54</xdr:row>
      <xdr:rowOff>96181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8E33577-E89C-3493-65B1-441C2B9608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90469" y="7956177"/>
          <a:ext cx="2982012" cy="3889580"/>
        </a:xfrm>
        <a:prstGeom prst="rect">
          <a:avLst/>
        </a:prstGeom>
      </xdr:spPr>
    </xdr:pic>
    <xdr:clientData/>
  </xdr:twoCellAnchor>
  <xdr:twoCellAnchor editAs="oneCell">
    <xdr:from>
      <xdr:col>0</xdr:col>
      <xdr:colOff>119530</xdr:colOff>
      <xdr:row>62</xdr:row>
      <xdr:rowOff>74706</xdr:rowOff>
    </xdr:from>
    <xdr:to>
      <xdr:col>4</xdr:col>
      <xdr:colOff>201707</xdr:colOff>
      <xdr:row>80</xdr:row>
      <xdr:rowOff>166520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6A1AB66-12D1-DCF2-8E2A-947B09DCCE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30" y="13439588"/>
          <a:ext cx="3526118" cy="372252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762000</xdr:colOff>
      <xdr:row>62</xdr:row>
      <xdr:rowOff>52294</xdr:rowOff>
    </xdr:from>
    <xdr:to>
      <xdr:col>8</xdr:col>
      <xdr:colOff>635000</xdr:colOff>
      <xdr:row>80</xdr:row>
      <xdr:rowOff>44824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57B7D5DD-D26A-68A9-B719-CA7611D53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05941" y="13417176"/>
          <a:ext cx="3279588" cy="3623236"/>
        </a:xfrm>
        <a:prstGeom prst="rect">
          <a:avLst/>
        </a:prstGeom>
      </xdr:spPr>
    </xdr:pic>
    <xdr:clientData/>
  </xdr:twoCellAnchor>
  <xdr:twoCellAnchor editAs="oneCell">
    <xdr:from>
      <xdr:col>0</xdr:col>
      <xdr:colOff>89648</xdr:colOff>
      <xdr:row>84</xdr:row>
      <xdr:rowOff>112058</xdr:rowOff>
    </xdr:from>
    <xdr:to>
      <xdr:col>4</xdr:col>
      <xdr:colOff>32375</xdr:colOff>
      <xdr:row>94</xdr:row>
      <xdr:rowOff>127001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1B36FBDF-68D3-B52A-3DE4-3DA5950AAB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648" y="17944352"/>
          <a:ext cx="3386668" cy="2032001"/>
        </a:xfrm>
        <a:prstGeom prst="rect">
          <a:avLst/>
        </a:prstGeom>
      </xdr:spPr>
    </xdr:pic>
    <xdr:clientData/>
  </xdr:twoCellAnchor>
  <xdr:twoCellAnchor editAs="oneCell">
    <xdr:from>
      <xdr:col>4</xdr:col>
      <xdr:colOff>694765</xdr:colOff>
      <xdr:row>83</xdr:row>
      <xdr:rowOff>149412</xdr:rowOff>
    </xdr:from>
    <xdr:to>
      <xdr:col>8</xdr:col>
      <xdr:colOff>811803</xdr:colOff>
      <xdr:row>94</xdr:row>
      <xdr:rowOff>44823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A409AC79-E3CE-3E89-9225-2EB9B8428E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38706" y="17780000"/>
          <a:ext cx="3523626" cy="2114176"/>
        </a:xfrm>
        <a:prstGeom prst="rect">
          <a:avLst/>
        </a:prstGeom>
      </xdr:spPr>
    </xdr:pic>
    <xdr:clientData/>
  </xdr:twoCellAnchor>
  <xdr:twoCellAnchor editAs="oneCell">
    <xdr:from>
      <xdr:col>0</xdr:col>
      <xdr:colOff>112058</xdr:colOff>
      <xdr:row>98</xdr:row>
      <xdr:rowOff>67234</xdr:rowOff>
    </xdr:from>
    <xdr:to>
      <xdr:col>3</xdr:col>
      <xdr:colOff>732118</xdr:colOff>
      <xdr:row>122</xdr:row>
      <xdr:rowOff>23205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C9278488-0242-387C-2F05-6BE95DC7F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58" y="20753293"/>
          <a:ext cx="3212354" cy="4796911"/>
        </a:xfrm>
        <a:prstGeom prst="rect">
          <a:avLst/>
        </a:prstGeom>
      </xdr:spPr>
    </xdr:pic>
    <xdr:clientData/>
  </xdr:twoCellAnchor>
  <xdr:twoCellAnchor editAs="oneCell">
    <xdr:from>
      <xdr:col>4</xdr:col>
      <xdr:colOff>343647</xdr:colOff>
      <xdr:row>98</xdr:row>
      <xdr:rowOff>89646</xdr:rowOff>
    </xdr:from>
    <xdr:to>
      <xdr:col>8</xdr:col>
      <xdr:colOff>449191</xdr:colOff>
      <xdr:row>121</xdr:row>
      <xdr:rowOff>164352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FDC8514F-DF71-7F32-A8C7-B645EA6BDA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7588" y="20775705"/>
          <a:ext cx="3512132" cy="4713941"/>
        </a:xfrm>
        <a:prstGeom prst="rect">
          <a:avLst/>
        </a:prstGeom>
      </xdr:spPr>
    </xdr:pic>
    <xdr:clientData/>
  </xdr:twoCellAnchor>
  <xdr:twoCellAnchor editAs="oneCell">
    <xdr:from>
      <xdr:col>0</xdr:col>
      <xdr:colOff>119530</xdr:colOff>
      <xdr:row>125</xdr:row>
      <xdr:rowOff>97118</xdr:rowOff>
    </xdr:from>
    <xdr:to>
      <xdr:col>4</xdr:col>
      <xdr:colOff>119531</xdr:colOff>
      <xdr:row>144</xdr:row>
      <xdr:rowOff>98777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BA0FBA2-6894-C048-CC17-20007E19D6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30" y="26259118"/>
          <a:ext cx="3443942" cy="3862294"/>
        </a:xfrm>
        <a:prstGeom prst="rect">
          <a:avLst/>
        </a:prstGeom>
      </xdr:spPr>
    </xdr:pic>
    <xdr:clientData/>
  </xdr:twoCellAnchor>
  <xdr:twoCellAnchor editAs="oneCell">
    <xdr:from>
      <xdr:col>4</xdr:col>
      <xdr:colOff>537882</xdr:colOff>
      <xdr:row>125</xdr:row>
      <xdr:rowOff>97118</xdr:rowOff>
    </xdr:from>
    <xdr:to>
      <xdr:col>8</xdr:col>
      <xdr:colOff>627529</xdr:colOff>
      <xdr:row>144</xdr:row>
      <xdr:rowOff>83836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8021D454-B666-94DA-887B-C0C5C60FA8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1823" y="26259118"/>
          <a:ext cx="3496235" cy="3847353"/>
        </a:xfrm>
        <a:prstGeom prst="rect">
          <a:avLst/>
        </a:prstGeom>
      </xdr:spPr>
    </xdr:pic>
    <xdr:clientData/>
  </xdr:twoCellAnchor>
  <xdr:twoCellAnchor editAs="oneCell">
    <xdr:from>
      <xdr:col>0</xdr:col>
      <xdr:colOff>171825</xdr:colOff>
      <xdr:row>147</xdr:row>
      <xdr:rowOff>171825</xdr:rowOff>
    </xdr:from>
    <xdr:to>
      <xdr:col>3</xdr:col>
      <xdr:colOff>478119</xdr:colOff>
      <xdr:row>164</xdr:row>
      <xdr:rowOff>210941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7CEBF7F3-279E-2E17-DD54-1C52689C09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825" y="30801237"/>
          <a:ext cx="2898588" cy="3472266"/>
        </a:xfrm>
        <a:prstGeom prst="rect">
          <a:avLst/>
        </a:prstGeom>
      </xdr:spPr>
    </xdr:pic>
    <xdr:clientData/>
  </xdr:twoCellAnchor>
  <xdr:twoCellAnchor editAs="oneCell">
    <xdr:from>
      <xdr:col>4</xdr:col>
      <xdr:colOff>82176</xdr:colOff>
      <xdr:row>147</xdr:row>
      <xdr:rowOff>149412</xdr:rowOff>
    </xdr:from>
    <xdr:to>
      <xdr:col>7</xdr:col>
      <xdr:colOff>799353</xdr:colOff>
      <xdr:row>164</xdr:row>
      <xdr:rowOff>204510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38A109D7-58F9-CCC6-AC99-88F0B67B4C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6117" y="30778824"/>
          <a:ext cx="3272118" cy="3488248"/>
        </a:xfrm>
        <a:prstGeom prst="rect">
          <a:avLst/>
        </a:prstGeom>
      </xdr:spPr>
    </xdr:pic>
    <xdr:clientData/>
  </xdr:twoCellAnchor>
  <xdr:twoCellAnchor editAs="oneCell">
    <xdr:from>
      <xdr:col>0</xdr:col>
      <xdr:colOff>156882</xdr:colOff>
      <xdr:row>167</xdr:row>
      <xdr:rowOff>127002</xdr:rowOff>
    </xdr:from>
    <xdr:to>
      <xdr:col>3</xdr:col>
      <xdr:colOff>425824</xdr:colOff>
      <xdr:row>184</xdr:row>
      <xdr:rowOff>14942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E6B6D8C7-37C3-2B4F-D5B6-F11A93E57C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882" y="34790531"/>
          <a:ext cx="2861236" cy="3316940"/>
        </a:xfrm>
        <a:prstGeom prst="rect">
          <a:avLst/>
        </a:prstGeom>
      </xdr:spPr>
    </xdr:pic>
    <xdr:clientData/>
  </xdr:twoCellAnchor>
  <xdr:twoCellAnchor editAs="oneCell">
    <xdr:from>
      <xdr:col>3</xdr:col>
      <xdr:colOff>732117</xdr:colOff>
      <xdr:row>167</xdr:row>
      <xdr:rowOff>149411</xdr:rowOff>
    </xdr:from>
    <xdr:to>
      <xdr:col>8</xdr:col>
      <xdr:colOff>401171</xdr:colOff>
      <xdr:row>183</xdr:row>
      <xdr:rowOff>194236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D522AB94-7FA1-C5BE-9B16-2BAB085040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4411" y="34812940"/>
          <a:ext cx="3927289" cy="3272119"/>
        </a:xfrm>
        <a:prstGeom prst="rect">
          <a:avLst/>
        </a:prstGeom>
      </xdr:spPr>
    </xdr:pic>
    <xdr:clientData/>
  </xdr:twoCellAnchor>
  <xdr:twoCellAnchor editAs="oneCell">
    <xdr:from>
      <xdr:col>0</xdr:col>
      <xdr:colOff>351119</xdr:colOff>
      <xdr:row>190</xdr:row>
      <xdr:rowOff>0</xdr:rowOff>
    </xdr:from>
    <xdr:to>
      <xdr:col>4</xdr:col>
      <xdr:colOff>747060</xdr:colOff>
      <xdr:row>211</xdr:row>
      <xdr:rowOff>151857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77BE72B1-9CE1-85BA-EA10-94374EEA48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119" y="39332647"/>
          <a:ext cx="3839882" cy="4387681"/>
        </a:xfrm>
        <a:prstGeom prst="rect">
          <a:avLst/>
        </a:prstGeom>
      </xdr:spPr>
    </xdr:pic>
    <xdr:clientData/>
  </xdr:twoCellAnchor>
  <xdr:twoCellAnchor editAs="oneCell">
    <xdr:from>
      <xdr:col>10</xdr:col>
      <xdr:colOff>186765</xdr:colOff>
      <xdr:row>9</xdr:row>
      <xdr:rowOff>7470</xdr:rowOff>
    </xdr:from>
    <xdr:to>
      <xdr:col>12</xdr:col>
      <xdr:colOff>306295</xdr:colOff>
      <xdr:row>21</xdr:row>
      <xdr:rowOff>141940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389A4BCC-ADD6-FA3F-F270-C26FFA615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40589" y="2510117"/>
          <a:ext cx="2554941" cy="2554941"/>
        </a:xfrm>
        <a:prstGeom prst="rect">
          <a:avLst/>
        </a:prstGeom>
      </xdr:spPr>
    </xdr:pic>
    <xdr:clientData/>
  </xdr:twoCellAnchor>
  <xdr:twoCellAnchor editAs="oneCell">
    <xdr:from>
      <xdr:col>12</xdr:col>
      <xdr:colOff>725531</xdr:colOff>
      <xdr:row>8</xdr:row>
      <xdr:rowOff>7471</xdr:rowOff>
    </xdr:from>
    <xdr:to>
      <xdr:col>15</xdr:col>
      <xdr:colOff>63502</xdr:colOff>
      <xdr:row>23</xdr:row>
      <xdr:rowOff>187569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5CBC07FF-2249-F799-AFDD-0391A24419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39253" y="2293471"/>
          <a:ext cx="2936304" cy="3143431"/>
        </a:xfrm>
        <a:prstGeom prst="rect">
          <a:avLst/>
        </a:prstGeom>
      </xdr:spPr>
    </xdr:pic>
    <xdr:clientData/>
  </xdr:twoCellAnchor>
  <xdr:twoCellAnchor editAs="oneCell">
    <xdr:from>
      <xdr:col>10</xdr:col>
      <xdr:colOff>451555</xdr:colOff>
      <xdr:row>26</xdr:row>
      <xdr:rowOff>148167</xdr:rowOff>
    </xdr:from>
    <xdr:to>
      <xdr:col>12</xdr:col>
      <xdr:colOff>881945</xdr:colOff>
      <xdr:row>39</xdr:row>
      <xdr:rowOff>119945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8E67DB7D-188A-B8A1-A7DB-00EBE4C978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4055" y="6018389"/>
          <a:ext cx="2871612" cy="2688167"/>
        </a:xfrm>
        <a:prstGeom prst="rect">
          <a:avLst/>
        </a:prstGeom>
      </xdr:spPr>
    </xdr:pic>
    <xdr:clientData/>
  </xdr:twoCellAnchor>
  <xdr:twoCellAnchor editAs="oneCell">
    <xdr:from>
      <xdr:col>13</xdr:col>
      <xdr:colOff>594316</xdr:colOff>
      <xdr:row>26</xdr:row>
      <xdr:rowOff>56445</xdr:rowOff>
    </xdr:from>
    <xdr:to>
      <xdr:col>15</xdr:col>
      <xdr:colOff>945445</xdr:colOff>
      <xdr:row>40</xdr:row>
      <xdr:rowOff>196774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364336EE-D488-C65F-0D7C-8179463100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28649" y="5926667"/>
          <a:ext cx="2728851" cy="3054274"/>
        </a:xfrm>
        <a:prstGeom prst="rect">
          <a:avLst/>
        </a:prstGeom>
      </xdr:spPr>
    </xdr:pic>
    <xdr:clientData/>
  </xdr:twoCellAnchor>
  <xdr:twoCellAnchor editAs="oneCell">
    <xdr:from>
      <xdr:col>10</xdr:col>
      <xdr:colOff>282223</xdr:colOff>
      <xdr:row>41</xdr:row>
      <xdr:rowOff>70555</xdr:rowOff>
    </xdr:from>
    <xdr:to>
      <xdr:col>12</xdr:col>
      <xdr:colOff>797279</xdr:colOff>
      <xdr:row>57</xdr:row>
      <xdr:rowOff>190266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9F742F69-4D81-7F16-040F-776F340489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4723" y="9052277"/>
          <a:ext cx="2956278" cy="3308822"/>
        </a:xfrm>
        <a:prstGeom prst="rect">
          <a:avLst/>
        </a:prstGeom>
      </xdr:spPr>
    </xdr:pic>
    <xdr:clientData/>
  </xdr:twoCellAnchor>
  <xdr:twoCellAnchor editAs="oneCell">
    <xdr:from>
      <xdr:col>13</xdr:col>
      <xdr:colOff>96157</xdr:colOff>
      <xdr:row>43</xdr:row>
      <xdr:rowOff>35279</xdr:rowOff>
    </xdr:from>
    <xdr:to>
      <xdr:col>16</xdr:col>
      <xdr:colOff>317499</xdr:colOff>
      <xdr:row>58</xdr:row>
      <xdr:rowOff>105833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A58FF5B-82EB-C93F-DCBB-1E0BC68268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0490" y="9412112"/>
          <a:ext cx="3643287" cy="3062110"/>
        </a:xfrm>
        <a:prstGeom prst="rect">
          <a:avLst/>
        </a:prstGeom>
      </xdr:spPr>
    </xdr:pic>
    <xdr:clientData/>
  </xdr:twoCellAnchor>
  <xdr:twoCellAnchor editAs="oneCell">
    <xdr:from>
      <xdr:col>10</xdr:col>
      <xdr:colOff>254001</xdr:colOff>
      <xdr:row>62</xdr:row>
      <xdr:rowOff>98779</xdr:rowOff>
    </xdr:from>
    <xdr:to>
      <xdr:col>12</xdr:col>
      <xdr:colOff>980118</xdr:colOff>
      <xdr:row>80</xdr:row>
      <xdr:rowOff>7056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E4990125-A500-14CE-EC03-AAAA4F7FC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6501" y="13285612"/>
          <a:ext cx="3167339" cy="3464277"/>
        </a:xfrm>
        <a:prstGeom prst="rect">
          <a:avLst/>
        </a:prstGeom>
      </xdr:spPr>
    </xdr:pic>
    <xdr:clientData/>
  </xdr:twoCellAnchor>
  <xdr:twoCellAnchor editAs="oneCell">
    <xdr:from>
      <xdr:col>13</xdr:col>
      <xdr:colOff>276202</xdr:colOff>
      <xdr:row>62</xdr:row>
      <xdr:rowOff>42334</xdr:rowOff>
    </xdr:from>
    <xdr:to>
      <xdr:col>16</xdr:col>
      <xdr:colOff>674510</xdr:colOff>
      <xdr:row>79</xdr:row>
      <xdr:rowOff>169333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E99D2F85-B4AB-080E-06E5-85906EA5E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10535" y="13229167"/>
          <a:ext cx="3820253" cy="3485444"/>
        </a:xfrm>
        <a:prstGeom prst="rect">
          <a:avLst/>
        </a:prstGeom>
      </xdr:spPr>
    </xdr:pic>
    <xdr:clientData/>
  </xdr:twoCellAnchor>
  <xdr:twoCellAnchor editAs="oneCell">
    <xdr:from>
      <xdr:col>10</xdr:col>
      <xdr:colOff>296334</xdr:colOff>
      <xdr:row>82</xdr:row>
      <xdr:rowOff>134056</xdr:rowOff>
    </xdr:from>
    <xdr:to>
      <xdr:col>13</xdr:col>
      <xdr:colOff>56445</xdr:colOff>
      <xdr:row>122</xdr:row>
      <xdr:rowOff>136756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DD6A8977-50E6-202F-BB67-277CEC8A24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68834" y="17272000"/>
          <a:ext cx="3421944" cy="7961367"/>
        </a:xfrm>
        <a:prstGeom prst="rect">
          <a:avLst/>
        </a:prstGeom>
      </xdr:spPr>
    </xdr:pic>
    <xdr:clientData/>
  </xdr:twoCellAnchor>
  <xdr:twoCellAnchor editAs="oneCell">
    <xdr:from>
      <xdr:col>13</xdr:col>
      <xdr:colOff>486207</xdr:colOff>
      <xdr:row>83</xdr:row>
      <xdr:rowOff>84666</xdr:rowOff>
    </xdr:from>
    <xdr:to>
      <xdr:col>16</xdr:col>
      <xdr:colOff>571499</xdr:colOff>
      <xdr:row>105</xdr:row>
      <xdr:rowOff>77611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70D69C26-9121-65E9-DE9D-1779B049E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20540" y="17448388"/>
          <a:ext cx="3507237" cy="4367390"/>
        </a:xfrm>
        <a:prstGeom prst="rect">
          <a:avLst/>
        </a:prstGeom>
      </xdr:spPr>
    </xdr:pic>
    <xdr:clientData/>
  </xdr:twoCellAnchor>
  <xdr:twoCellAnchor editAs="oneCell">
    <xdr:from>
      <xdr:col>10</xdr:col>
      <xdr:colOff>331611</xdr:colOff>
      <xdr:row>126</xdr:row>
      <xdr:rowOff>169334</xdr:rowOff>
    </xdr:from>
    <xdr:to>
      <xdr:col>13</xdr:col>
      <xdr:colOff>204611</xdr:colOff>
      <xdr:row>145</xdr:row>
      <xdr:rowOff>148167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E0CC4A9E-AF4E-3CEB-07D5-FD78838A0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04111" y="26112612"/>
          <a:ext cx="3534833" cy="3732388"/>
        </a:xfrm>
        <a:prstGeom prst="rect">
          <a:avLst/>
        </a:prstGeom>
      </xdr:spPr>
    </xdr:pic>
    <xdr:clientData/>
  </xdr:twoCellAnchor>
  <xdr:twoCellAnchor editAs="oneCell">
    <xdr:from>
      <xdr:col>13</xdr:col>
      <xdr:colOff>626976</xdr:colOff>
      <xdr:row>128</xdr:row>
      <xdr:rowOff>21167</xdr:rowOff>
    </xdr:from>
    <xdr:to>
      <xdr:col>16</xdr:col>
      <xdr:colOff>180621</xdr:colOff>
      <xdr:row>143</xdr:row>
      <xdr:rowOff>139066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630DF1C7-C312-B57C-6C33-F9DD99AAB2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61309" y="26359556"/>
          <a:ext cx="2975590" cy="3081232"/>
        </a:xfrm>
        <a:prstGeom prst="rect">
          <a:avLst/>
        </a:prstGeom>
      </xdr:spPr>
    </xdr:pic>
    <xdr:clientData/>
  </xdr:twoCellAnchor>
  <xdr:twoCellAnchor editAs="oneCell">
    <xdr:from>
      <xdr:col>10</xdr:col>
      <xdr:colOff>246944</xdr:colOff>
      <xdr:row>147</xdr:row>
      <xdr:rowOff>190499</xdr:rowOff>
    </xdr:from>
    <xdr:to>
      <xdr:col>13</xdr:col>
      <xdr:colOff>331611</xdr:colOff>
      <xdr:row>163</xdr:row>
      <xdr:rowOff>77611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6CB6CF0C-9C9A-F45D-80F7-5B5022727A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19444" y="30310666"/>
          <a:ext cx="3746500" cy="3048001"/>
        </a:xfrm>
        <a:prstGeom prst="rect">
          <a:avLst/>
        </a:prstGeom>
      </xdr:spPr>
    </xdr:pic>
    <xdr:clientData/>
  </xdr:twoCellAnchor>
  <xdr:twoCellAnchor editAs="oneCell">
    <xdr:from>
      <xdr:col>13</xdr:col>
      <xdr:colOff>56445</xdr:colOff>
      <xdr:row>148</xdr:row>
      <xdr:rowOff>5468</xdr:rowOff>
    </xdr:from>
    <xdr:to>
      <xdr:col>16</xdr:col>
      <xdr:colOff>759176</xdr:colOff>
      <xdr:row>163</xdr:row>
      <xdr:rowOff>79995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06AF5AA7-5085-2F0C-5FFD-FC444B43B3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90778" y="30323190"/>
          <a:ext cx="4124676" cy="3037861"/>
        </a:xfrm>
        <a:prstGeom prst="rect">
          <a:avLst/>
        </a:prstGeom>
      </xdr:spPr>
    </xdr:pic>
    <xdr:clientData/>
  </xdr:twoCellAnchor>
  <xdr:twoCellAnchor editAs="oneCell">
    <xdr:from>
      <xdr:col>10</xdr:col>
      <xdr:colOff>232834</xdr:colOff>
      <xdr:row>165</xdr:row>
      <xdr:rowOff>134056</xdr:rowOff>
    </xdr:from>
    <xdr:to>
      <xdr:col>13</xdr:col>
      <xdr:colOff>105834</xdr:colOff>
      <xdr:row>184</xdr:row>
      <xdr:rowOff>112890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58F4CA17-6324-98A0-46D5-A5FA117056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5334" y="33838445"/>
          <a:ext cx="3534833" cy="3760612"/>
        </a:xfrm>
        <a:prstGeom prst="rect">
          <a:avLst/>
        </a:prstGeom>
      </xdr:spPr>
    </xdr:pic>
    <xdr:clientData/>
  </xdr:twoCellAnchor>
  <xdr:twoCellAnchor editAs="oneCell">
    <xdr:from>
      <xdr:col>10</xdr:col>
      <xdr:colOff>239889</xdr:colOff>
      <xdr:row>191</xdr:row>
      <xdr:rowOff>141110</xdr:rowOff>
    </xdr:from>
    <xdr:to>
      <xdr:col>13</xdr:col>
      <xdr:colOff>550334</xdr:colOff>
      <xdr:row>230</xdr:row>
      <xdr:rowOff>190500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B91C32ED-36E1-3810-9F3E-44694720E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12389" y="39066610"/>
          <a:ext cx="3972278" cy="7754057"/>
        </a:xfrm>
        <a:prstGeom prst="rect">
          <a:avLst/>
        </a:prstGeom>
      </xdr:spPr>
    </xdr:pic>
    <xdr:clientData/>
  </xdr:twoCellAnchor>
  <xdr:twoCellAnchor editAs="oneCell">
    <xdr:from>
      <xdr:col>13</xdr:col>
      <xdr:colOff>289278</xdr:colOff>
      <xdr:row>192</xdr:row>
      <xdr:rowOff>0</xdr:rowOff>
    </xdr:from>
    <xdr:to>
      <xdr:col>16</xdr:col>
      <xdr:colOff>797278</xdr:colOff>
      <xdr:row>230</xdr:row>
      <xdr:rowOff>21166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D1CD0BCC-EC21-9FE4-D25C-0741D50DC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23611" y="39123056"/>
          <a:ext cx="3929945" cy="7528277"/>
        </a:xfrm>
        <a:prstGeom prst="rect">
          <a:avLst/>
        </a:prstGeom>
      </xdr:spPr>
    </xdr:pic>
    <xdr:clientData/>
  </xdr:twoCellAnchor>
  <xdr:twoCellAnchor editAs="oneCell">
    <xdr:from>
      <xdr:col>10</xdr:col>
      <xdr:colOff>430389</xdr:colOff>
      <xdr:row>234</xdr:row>
      <xdr:rowOff>119944</xdr:rowOff>
    </xdr:from>
    <xdr:to>
      <xdr:col>12</xdr:col>
      <xdr:colOff>359834</xdr:colOff>
      <xdr:row>249</xdr:row>
      <xdr:rowOff>77611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1C0B11F9-8B1D-E8B1-7C23-7B8C118CE5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02889" y="47540333"/>
          <a:ext cx="2370667" cy="2928056"/>
        </a:xfrm>
        <a:prstGeom prst="rect">
          <a:avLst/>
        </a:prstGeom>
      </xdr:spPr>
    </xdr:pic>
    <xdr:clientData/>
  </xdr:twoCellAnchor>
  <xdr:twoCellAnchor editAs="oneCell">
    <xdr:from>
      <xdr:col>13</xdr:col>
      <xdr:colOff>232835</xdr:colOff>
      <xdr:row>233</xdr:row>
      <xdr:rowOff>112889</xdr:rowOff>
    </xdr:from>
    <xdr:to>
      <xdr:col>16</xdr:col>
      <xdr:colOff>88900</xdr:colOff>
      <xdr:row>250</xdr:row>
      <xdr:rowOff>21168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2E8DBC85-E6C7-009A-8231-B8CB977EDB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67168" y="47335722"/>
          <a:ext cx="3278010" cy="3302002"/>
        </a:xfrm>
        <a:prstGeom prst="rect">
          <a:avLst/>
        </a:prstGeom>
      </xdr:spPr>
    </xdr:pic>
    <xdr:clientData/>
  </xdr:twoCellAnchor>
  <xdr:twoCellAnchor editAs="oneCell">
    <xdr:from>
      <xdr:col>10</xdr:col>
      <xdr:colOff>197555</xdr:colOff>
      <xdr:row>255</xdr:row>
      <xdr:rowOff>28223</xdr:rowOff>
    </xdr:from>
    <xdr:to>
      <xdr:col>12</xdr:col>
      <xdr:colOff>825500</xdr:colOff>
      <xdr:row>270</xdr:row>
      <xdr:rowOff>119944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7D408372-5768-8287-5F6E-FD089082C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0055" y="51632556"/>
          <a:ext cx="3069167" cy="3055055"/>
        </a:xfrm>
        <a:prstGeom prst="rect">
          <a:avLst/>
        </a:prstGeom>
      </xdr:spPr>
    </xdr:pic>
    <xdr:clientData/>
  </xdr:twoCellAnchor>
  <xdr:twoCellAnchor editAs="oneCell">
    <xdr:from>
      <xdr:col>13</xdr:col>
      <xdr:colOff>642055</xdr:colOff>
      <xdr:row>254</xdr:row>
      <xdr:rowOff>176390</xdr:rowOff>
    </xdr:from>
    <xdr:to>
      <xdr:col>16</xdr:col>
      <xdr:colOff>162277</xdr:colOff>
      <xdr:row>269</xdr:row>
      <xdr:rowOff>169332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DCA6F675-49A0-70D8-8C18-57D5CA25D6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76388" y="51583168"/>
          <a:ext cx="2942167" cy="2956275"/>
        </a:xfrm>
        <a:prstGeom prst="rect">
          <a:avLst/>
        </a:prstGeom>
      </xdr:spPr>
    </xdr:pic>
    <xdr:clientData/>
  </xdr:twoCellAnchor>
  <xdr:twoCellAnchor editAs="oneCell">
    <xdr:from>
      <xdr:col>10</xdr:col>
      <xdr:colOff>303389</xdr:colOff>
      <xdr:row>272</xdr:row>
      <xdr:rowOff>134056</xdr:rowOff>
    </xdr:from>
    <xdr:to>
      <xdr:col>13</xdr:col>
      <xdr:colOff>159455</xdr:colOff>
      <xdr:row>289</xdr:row>
      <xdr:rowOff>105834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897F418E-E2DB-1E88-BC25-BB68A5BCE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75889" y="55096834"/>
          <a:ext cx="3517899" cy="3330222"/>
        </a:xfrm>
        <a:prstGeom prst="rect">
          <a:avLst/>
        </a:prstGeom>
      </xdr:spPr>
    </xdr:pic>
    <xdr:clientData/>
  </xdr:twoCellAnchor>
  <xdr:twoCellAnchor editAs="oneCell">
    <xdr:from>
      <xdr:col>13</xdr:col>
      <xdr:colOff>261056</xdr:colOff>
      <xdr:row>272</xdr:row>
      <xdr:rowOff>119944</xdr:rowOff>
    </xdr:from>
    <xdr:to>
      <xdr:col>16</xdr:col>
      <xdr:colOff>225778</xdr:colOff>
      <xdr:row>290</xdr:row>
      <xdr:rowOff>28222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8798D67B-C652-F3D0-C923-93C9F89A6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95389" y="55082722"/>
          <a:ext cx="3386667" cy="3464278"/>
        </a:xfrm>
        <a:prstGeom prst="rect">
          <a:avLst/>
        </a:prstGeom>
      </xdr:spPr>
    </xdr:pic>
    <xdr:clientData/>
  </xdr:twoCellAnchor>
  <xdr:twoCellAnchor editAs="oneCell">
    <xdr:from>
      <xdr:col>10</xdr:col>
      <xdr:colOff>345722</xdr:colOff>
      <xdr:row>293</xdr:row>
      <xdr:rowOff>14112</xdr:rowOff>
    </xdr:from>
    <xdr:to>
      <xdr:col>12</xdr:col>
      <xdr:colOff>1079501</xdr:colOff>
      <xdr:row>309</xdr:row>
      <xdr:rowOff>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AF5F8FF3-77BC-F94F-EA22-B018A3B6E1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8222" y="59125556"/>
          <a:ext cx="3175001" cy="3146777"/>
        </a:xfrm>
        <a:prstGeom prst="rect">
          <a:avLst/>
        </a:prstGeom>
      </xdr:spPr>
    </xdr:pic>
    <xdr:clientData/>
  </xdr:twoCellAnchor>
  <xdr:twoCellAnchor editAs="oneCell">
    <xdr:from>
      <xdr:col>13</xdr:col>
      <xdr:colOff>423333</xdr:colOff>
      <xdr:row>292</xdr:row>
      <xdr:rowOff>141110</xdr:rowOff>
    </xdr:from>
    <xdr:to>
      <xdr:col>16</xdr:col>
      <xdr:colOff>613834</xdr:colOff>
      <xdr:row>309</xdr:row>
      <xdr:rowOff>127000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79C7F7FA-3268-E662-07B3-D8355C1AF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57666" y="59054999"/>
          <a:ext cx="3612446" cy="3344334"/>
        </a:xfrm>
        <a:prstGeom prst="rect">
          <a:avLst/>
        </a:prstGeom>
      </xdr:spPr>
    </xdr:pic>
    <xdr:clientData/>
  </xdr:twoCellAnchor>
  <xdr:twoCellAnchor editAs="oneCell">
    <xdr:from>
      <xdr:col>10</xdr:col>
      <xdr:colOff>211761</xdr:colOff>
      <xdr:row>321</xdr:row>
      <xdr:rowOff>42334</xdr:rowOff>
    </xdr:from>
    <xdr:to>
      <xdr:col>13</xdr:col>
      <xdr:colOff>148167</xdr:colOff>
      <xdr:row>339</xdr:row>
      <xdr:rowOff>148167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772BD09A-986C-4D9A-0242-DF02CD607D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261" y="64713556"/>
          <a:ext cx="3598239" cy="3661833"/>
        </a:xfrm>
        <a:prstGeom prst="rect">
          <a:avLst/>
        </a:prstGeom>
      </xdr:spPr>
    </xdr:pic>
    <xdr:clientData/>
  </xdr:twoCellAnchor>
  <xdr:twoCellAnchor editAs="oneCell">
    <xdr:from>
      <xdr:col>13</xdr:col>
      <xdr:colOff>269240</xdr:colOff>
      <xdr:row>320</xdr:row>
      <xdr:rowOff>98778</xdr:rowOff>
    </xdr:from>
    <xdr:to>
      <xdr:col>16</xdr:col>
      <xdr:colOff>670278</xdr:colOff>
      <xdr:row>338</xdr:row>
      <xdr:rowOff>98777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96304874-7F1B-75F2-8494-DA41C4EAE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03573" y="64572445"/>
          <a:ext cx="3822983" cy="3555999"/>
        </a:xfrm>
        <a:prstGeom prst="rect">
          <a:avLst/>
        </a:prstGeom>
      </xdr:spPr>
    </xdr:pic>
    <xdr:clientData/>
  </xdr:twoCellAnchor>
  <xdr:twoCellAnchor editAs="oneCell">
    <xdr:from>
      <xdr:col>10</xdr:col>
      <xdr:colOff>148165</xdr:colOff>
      <xdr:row>343</xdr:row>
      <xdr:rowOff>91726</xdr:rowOff>
    </xdr:from>
    <xdr:to>
      <xdr:col>13</xdr:col>
      <xdr:colOff>458612</xdr:colOff>
      <xdr:row>365</xdr:row>
      <xdr:rowOff>112890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BB9F218E-524B-B9F8-438D-86F82C5539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0665" y="69109170"/>
          <a:ext cx="3972280" cy="4374442"/>
        </a:xfrm>
        <a:prstGeom prst="rect">
          <a:avLst/>
        </a:prstGeom>
      </xdr:spPr>
    </xdr:pic>
    <xdr:clientData/>
  </xdr:twoCellAnchor>
  <xdr:twoCellAnchor editAs="oneCell">
    <xdr:from>
      <xdr:col>13</xdr:col>
      <xdr:colOff>98777</xdr:colOff>
      <xdr:row>342</xdr:row>
      <xdr:rowOff>190501</xdr:rowOff>
    </xdr:from>
    <xdr:to>
      <xdr:col>16</xdr:col>
      <xdr:colOff>571499</xdr:colOff>
      <xdr:row>362</xdr:row>
      <xdr:rowOff>77611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7A0706EE-B45C-B21E-2CAE-35AEA87B3D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3110" y="69010390"/>
          <a:ext cx="3894667" cy="3838221"/>
        </a:xfrm>
        <a:prstGeom prst="rect">
          <a:avLst/>
        </a:prstGeom>
      </xdr:spPr>
    </xdr:pic>
    <xdr:clientData/>
  </xdr:twoCellAnchor>
  <xdr:twoCellAnchor editAs="oneCell">
    <xdr:from>
      <xdr:col>10</xdr:col>
      <xdr:colOff>155222</xdr:colOff>
      <xdr:row>367</xdr:row>
      <xdr:rowOff>127000</xdr:rowOff>
    </xdr:from>
    <xdr:to>
      <xdr:col>13</xdr:col>
      <xdr:colOff>119944</xdr:colOff>
      <xdr:row>386</xdr:row>
      <xdr:rowOff>190499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D45E3905-0310-AE43-A863-1D07E58D49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7722" y="73892833"/>
          <a:ext cx="3626555" cy="3817055"/>
        </a:xfrm>
        <a:prstGeom prst="rect">
          <a:avLst/>
        </a:prstGeom>
      </xdr:spPr>
    </xdr:pic>
    <xdr:clientData/>
  </xdr:twoCellAnchor>
  <xdr:twoCellAnchor editAs="oneCell">
    <xdr:from>
      <xdr:col>13</xdr:col>
      <xdr:colOff>275167</xdr:colOff>
      <xdr:row>367</xdr:row>
      <xdr:rowOff>77611</xdr:rowOff>
    </xdr:from>
    <xdr:to>
      <xdr:col>16</xdr:col>
      <xdr:colOff>447976</xdr:colOff>
      <xdr:row>388</xdr:row>
      <xdr:rowOff>28222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9D92DFAE-880B-14CB-E4E7-351EA0296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09500" y="73843444"/>
          <a:ext cx="3594754" cy="40992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showGridLines="0" tabSelected="1" view="pageBreakPreview" zoomScaleNormal="100" zoomScaleSheetLayoutView="100" workbookViewId="0"/>
  </sheetViews>
  <sheetFormatPr defaultColWidth="11.19921875" defaultRowHeight="15.6" x14ac:dyDescent="0.3"/>
  <cols>
    <col min="4" max="4" width="5.5" customWidth="1"/>
    <col min="5" max="5" width="38.3984375" customWidth="1"/>
    <col min="13" max="13" width="13.69921875" bestFit="1" customWidth="1"/>
  </cols>
  <sheetData>
    <row r="1" spans="1:14" x14ac:dyDescent="0.3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/>
    </row>
    <row r="2" spans="1:14" x14ac:dyDescent="0.3">
      <c r="A2" s="1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14"/>
    </row>
    <row r="3" spans="1:14" x14ac:dyDescent="0.3">
      <c r="A3" s="13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14"/>
    </row>
    <row r="4" spans="1:14" x14ac:dyDescent="0.3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14"/>
    </row>
    <row r="5" spans="1:14" x14ac:dyDescent="0.3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14"/>
    </row>
    <row r="6" spans="1:14" x14ac:dyDescent="0.3">
      <c r="A6" s="13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14"/>
    </row>
    <row r="7" spans="1:14" x14ac:dyDescent="0.3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14"/>
    </row>
    <row r="8" spans="1:14" x14ac:dyDescent="0.3">
      <c r="A8" s="1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14"/>
    </row>
    <row r="9" spans="1:14" x14ac:dyDescent="0.3">
      <c r="A9" s="1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14"/>
    </row>
    <row r="10" spans="1:14" x14ac:dyDescent="0.3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14"/>
    </row>
    <row r="11" spans="1:14" x14ac:dyDescent="0.3">
      <c r="A11" s="1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14"/>
    </row>
    <row r="12" spans="1:14" x14ac:dyDescent="0.3">
      <c r="A12" s="1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14"/>
    </row>
    <row r="13" spans="1:14" x14ac:dyDescent="0.3">
      <c r="A13" s="1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14"/>
    </row>
    <row r="14" spans="1:14" x14ac:dyDescent="0.3">
      <c r="A14" s="1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14"/>
    </row>
    <row r="15" spans="1:14" x14ac:dyDescent="0.3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14"/>
    </row>
    <row r="16" spans="1:14" x14ac:dyDescent="0.3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14"/>
    </row>
    <row r="17" spans="1:14" x14ac:dyDescent="0.3">
      <c r="A17" s="1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14"/>
    </row>
    <row r="18" spans="1:14" x14ac:dyDescent="0.3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14"/>
    </row>
    <row r="19" spans="1:14" ht="91.8" x14ac:dyDescent="0.3">
      <c r="A19" s="160" t="s">
        <v>22</v>
      </c>
      <c r="B19" s="161"/>
      <c r="C19" s="161"/>
      <c r="D19" s="161"/>
      <c r="E19" s="161"/>
      <c r="F19" s="161"/>
      <c r="G19" s="161"/>
      <c r="H19" s="161"/>
      <c r="I19" s="161"/>
      <c r="J19" s="161"/>
      <c r="K19" s="161"/>
      <c r="L19" s="161"/>
      <c r="M19" s="161"/>
      <c r="N19" s="162"/>
    </row>
    <row r="20" spans="1:14" x14ac:dyDescent="0.3">
      <c r="A20" s="13"/>
      <c r="B20" s="6"/>
      <c r="C20" s="6"/>
      <c r="D20" s="8"/>
      <c r="E20" s="8"/>
      <c r="F20" s="8"/>
      <c r="G20" s="8"/>
      <c r="H20" s="8"/>
      <c r="I20" s="8"/>
      <c r="J20" s="8"/>
      <c r="K20" s="8"/>
      <c r="L20" s="6"/>
      <c r="M20" s="6"/>
      <c r="N20" s="14"/>
    </row>
    <row r="21" spans="1:14" x14ac:dyDescent="0.3">
      <c r="A21" s="1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14"/>
    </row>
    <row r="22" spans="1:14" ht="46.2" x14ac:dyDescent="0.85">
      <c r="A22" s="157" t="s">
        <v>50</v>
      </c>
      <c r="B22" s="158"/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9"/>
    </row>
    <row r="23" spans="1:14" x14ac:dyDescent="0.3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14"/>
    </row>
    <row r="24" spans="1:14" x14ac:dyDescent="0.3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14"/>
    </row>
    <row r="25" spans="1:14" x14ac:dyDescent="0.3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14"/>
    </row>
    <row r="26" spans="1:14" x14ac:dyDescent="0.3">
      <c r="A26" s="1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14"/>
    </row>
    <row r="27" spans="1:14" x14ac:dyDescent="0.3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14"/>
    </row>
    <row r="28" spans="1:14" x14ac:dyDescent="0.3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14"/>
    </row>
    <row r="29" spans="1:14" x14ac:dyDescent="0.3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14"/>
    </row>
    <row r="30" spans="1:14" x14ac:dyDescent="0.3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14"/>
    </row>
    <row r="31" spans="1:14" x14ac:dyDescent="0.3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14"/>
    </row>
    <row r="32" spans="1:14" x14ac:dyDescent="0.3">
      <c r="A32" s="1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14"/>
    </row>
    <row r="33" spans="1:14" x14ac:dyDescent="0.3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14"/>
    </row>
    <row r="34" spans="1:14" x14ac:dyDescent="0.3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14"/>
    </row>
    <row r="35" spans="1:14" x14ac:dyDescent="0.3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14"/>
    </row>
    <row r="36" spans="1:14" x14ac:dyDescent="0.3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14"/>
    </row>
    <row r="37" spans="1:14" x14ac:dyDescent="0.3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14"/>
    </row>
    <row r="38" spans="1:14" x14ac:dyDescent="0.3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14"/>
    </row>
    <row r="39" spans="1:14" x14ac:dyDescent="0.3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14"/>
    </row>
    <row r="40" spans="1:14" x14ac:dyDescent="0.3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14"/>
    </row>
    <row r="41" spans="1:14" x14ac:dyDescent="0.3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14"/>
    </row>
    <row r="42" spans="1:14" ht="23.4" x14ac:dyDescent="0.45">
      <c r="A42" s="13"/>
      <c r="B42" s="155" t="s">
        <v>19</v>
      </c>
      <c r="C42" s="155"/>
      <c r="D42" s="20">
        <v>1</v>
      </c>
      <c r="E42" s="21" t="s">
        <v>397</v>
      </c>
      <c r="F42" s="6"/>
      <c r="G42" s="6"/>
      <c r="H42" s="6"/>
      <c r="I42" s="6"/>
      <c r="J42" s="6"/>
      <c r="K42" s="6"/>
      <c r="L42" s="6"/>
      <c r="M42" s="6"/>
      <c r="N42" s="14"/>
    </row>
    <row r="43" spans="1:14" ht="21" x14ac:dyDescent="0.35">
      <c r="A43" s="13"/>
      <c r="B43" s="6"/>
      <c r="C43" s="6"/>
      <c r="D43" s="20">
        <v>2</v>
      </c>
      <c r="E43" s="140" t="s">
        <v>398</v>
      </c>
      <c r="F43" s="6"/>
      <c r="G43" s="6"/>
      <c r="H43" s="6"/>
      <c r="I43" s="6"/>
      <c r="J43" s="6"/>
      <c r="K43" s="6"/>
      <c r="L43" s="6"/>
      <c r="M43" s="6"/>
      <c r="N43" s="14"/>
    </row>
    <row r="44" spans="1:14" ht="21" x14ac:dyDescent="0.35">
      <c r="A44" s="13"/>
      <c r="B44" s="6"/>
      <c r="C44" s="6"/>
      <c r="D44" s="20">
        <v>3</v>
      </c>
      <c r="E44" s="21" t="s">
        <v>52</v>
      </c>
      <c r="F44" s="6"/>
      <c r="G44" s="6"/>
      <c r="H44" s="6"/>
      <c r="I44" s="6"/>
      <c r="J44" s="6"/>
      <c r="K44" s="6"/>
      <c r="L44" s="6"/>
      <c r="M44" s="6"/>
      <c r="N44" s="14"/>
    </row>
    <row r="45" spans="1:14" ht="21" x14ac:dyDescent="0.35">
      <c r="A45" s="13"/>
      <c r="B45" s="6"/>
      <c r="C45" s="6"/>
      <c r="D45" s="20">
        <v>4</v>
      </c>
      <c r="E45" s="21" t="s">
        <v>53</v>
      </c>
      <c r="F45" s="6"/>
      <c r="G45" s="6"/>
      <c r="H45" s="6"/>
      <c r="I45" s="6"/>
      <c r="J45" s="6"/>
      <c r="K45" s="6"/>
      <c r="L45" s="6"/>
      <c r="M45" s="6"/>
      <c r="N45" s="14"/>
    </row>
    <row r="46" spans="1:14" ht="21" x14ac:dyDescent="0.4">
      <c r="A46" s="13"/>
      <c r="B46" s="6"/>
      <c r="C46" s="6"/>
      <c r="D46" s="9"/>
      <c r="E46" s="6"/>
      <c r="F46" s="6"/>
      <c r="G46" s="6"/>
      <c r="H46" s="6"/>
      <c r="I46" s="6"/>
      <c r="J46" s="6"/>
      <c r="K46" s="6"/>
      <c r="L46" s="6"/>
      <c r="M46" s="6"/>
      <c r="N46" s="14"/>
    </row>
    <row r="47" spans="1:14" x14ac:dyDescent="0.3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14"/>
    </row>
    <row r="48" spans="1:14" ht="18" x14ac:dyDescent="0.35">
      <c r="A48" s="13"/>
      <c r="B48" s="6"/>
      <c r="C48" s="6"/>
      <c r="D48" s="6"/>
      <c r="E48" s="6"/>
      <c r="F48" s="6"/>
      <c r="G48" s="6"/>
      <c r="H48" s="6"/>
      <c r="I48" s="6"/>
      <c r="J48" s="6"/>
      <c r="K48" s="156" t="s">
        <v>21</v>
      </c>
      <c r="L48" s="156"/>
      <c r="M48" s="19">
        <v>44698</v>
      </c>
      <c r="N48" s="14"/>
    </row>
    <row r="49" spans="1:14" ht="18" x14ac:dyDescent="0.35">
      <c r="A49" s="13"/>
      <c r="B49" s="6"/>
      <c r="C49" s="6"/>
      <c r="D49" s="6"/>
      <c r="E49" s="6"/>
      <c r="F49" s="6"/>
      <c r="G49" s="6"/>
      <c r="H49" s="6"/>
      <c r="I49" s="6"/>
      <c r="J49" s="6"/>
      <c r="K49" s="156" t="s">
        <v>20</v>
      </c>
      <c r="L49" s="156"/>
      <c r="M49" s="19">
        <v>44729</v>
      </c>
      <c r="N49" s="14"/>
    </row>
    <row r="50" spans="1:14" x14ac:dyDescent="0.3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14"/>
    </row>
    <row r="51" spans="1:14" ht="16.2" thickBot="1" x14ac:dyDescent="0.35">
      <c r="A51" s="15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7"/>
    </row>
  </sheetData>
  <mergeCells count="5">
    <mergeCell ref="B42:C42"/>
    <mergeCell ref="K48:L48"/>
    <mergeCell ref="K49:L49"/>
    <mergeCell ref="A22:N22"/>
    <mergeCell ref="A19:N19"/>
  </mergeCells>
  <pageMargins left="0.7" right="0.7" top="0.75" bottom="0.75" header="0.3" footer="0.3"/>
  <pageSetup paperSize="9" scale="41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77"/>
  <sheetViews>
    <sheetView showGridLines="0" view="pageBreakPreview" zoomScaleNormal="100" zoomScaleSheetLayoutView="100" workbookViewId="0"/>
  </sheetViews>
  <sheetFormatPr defaultColWidth="11.19921875" defaultRowHeight="15.6" x14ac:dyDescent="0.3"/>
  <cols>
    <col min="8" max="8" width="11.69921875" bestFit="1" customWidth="1"/>
    <col min="16" max="16" width="11.19921875" customWidth="1"/>
    <col min="17" max="17" width="14.69921875" customWidth="1"/>
    <col min="18" max="18" width="13.69921875" customWidth="1"/>
  </cols>
  <sheetData>
    <row r="1" spans="1:19" ht="16.2" thickBot="1" x14ac:dyDescent="0.3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2"/>
    </row>
    <row r="2" spans="1:19" ht="34.200000000000003" customHeight="1" x14ac:dyDescent="0.3">
      <c r="A2" s="163" t="s">
        <v>49</v>
      </c>
      <c r="B2" s="164"/>
      <c r="C2" s="64"/>
      <c r="D2" s="64"/>
      <c r="E2" s="167" t="s">
        <v>399</v>
      </c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28" t="s">
        <v>21</v>
      </c>
      <c r="R2" s="171">
        <v>44698</v>
      </c>
      <c r="S2" s="172"/>
    </row>
    <row r="3" spans="1:19" ht="34.200000000000003" customHeight="1" thickBot="1" x14ac:dyDescent="0.35">
      <c r="A3" s="165"/>
      <c r="B3" s="166"/>
      <c r="C3" s="65"/>
      <c r="D3" s="65"/>
      <c r="E3" s="169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29" t="s">
        <v>20</v>
      </c>
      <c r="R3" s="173">
        <v>44729</v>
      </c>
      <c r="S3" s="174"/>
    </row>
    <row r="4" spans="1:19" x14ac:dyDescent="0.3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14"/>
    </row>
    <row r="5" spans="1:19" x14ac:dyDescent="0.3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14"/>
    </row>
    <row r="6" spans="1:19" s="3" customFormat="1" ht="23.4" x14ac:dyDescent="0.45">
      <c r="A6" s="61" t="s">
        <v>41</v>
      </c>
      <c r="B6" s="18"/>
      <c r="C6" s="18"/>
      <c r="D6" s="18"/>
      <c r="E6" s="32"/>
      <c r="F6" s="18"/>
      <c r="G6" s="18"/>
      <c r="H6" s="18"/>
      <c r="I6" s="18"/>
      <c r="J6" s="18"/>
      <c r="K6" s="18"/>
      <c r="L6" s="18"/>
      <c r="M6" s="18"/>
      <c r="N6" s="18"/>
      <c r="O6" s="32"/>
      <c r="P6" s="18"/>
      <c r="Q6" s="18"/>
      <c r="R6" s="18"/>
      <c r="S6" s="34"/>
    </row>
    <row r="7" spans="1:19" ht="23.4" x14ac:dyDescent="0.45">
      <c r="A7" s="25"/>
      <c r="B7" s="9"/>
      <c r="C7" s="9"/>
      <c r="D7" s="9"/>
      <c r="E7" s="58">
        <v>1</v>
      </c>
      <c r="F7" s="58" t="s">
        <v>440</v>
      </c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7"/>
    </row>
    <row r="8" spans="1:19" ht="23.4" x14ac:dyDescent="0.45">
      <c r="A8" s="25"/>
      <c r="B8" s="9"/>
      <c r="C8" s="9"/>
      <c r="D8" s="9"/>
      <c r="E8" s="58"/>
      <c r="F8" s="59" t="s">
        <v>42</v>
      </c>
      <c r="G8" s="58" t="s">
        <v>45</v>
      </c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7"/>
    </row>
    <row r="9" spans="1:19" ht="23.4" x14ac:dyDescent="0.45">
      <c r="A9" s="25"/>
      <c r="B9" s="9"/>
      <c r="C9" s="9"/>
      <c r="D9" s="9"/>
      <c r="E9" s="58"/>
      <c r="F9" s="58"/>
      <c r="G9" s="60" t="s">
        <v>43</v>
      </c>
      <c r="H9" s="58" t="s">
        <v>44</v>
      </c>
      <c r="I9" s="58"/>
      <c r="J9" s="58"/>
      <c r="K9" s="58"/>
      <c r="L9" s="58"/>
      <c r="M9" s="58"/>
      <c r="N9" s="58"/>
      <c r="O9" s="58"/>
      <c r="P9" s="58"/>
      <c r="Q9" s="6"/>
      <c r="R9" s="58"/>
      <c r="S9" s="57"/>
    </row>
    <row r="10" spans="1:19" ht="23.4" x14ac:dyDescent="0.45">
      <c r="A10" s="25"/>
      <c r="B10" s="9"/>
      <c r="C10" s="9"/>
      <c r="D10" s="9"/>
      <c r="E10" s="58"/>
      <c r="F10" s="58"/>
      <c r="G10" s="58" t="s">
        <v>104</v>
      </c>
      <c r="H10" s="58" t="s">
        <v>55</v>
      </c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7"/>
    </row>
    <row r="11" spans="1:19" ht="23.4" x14ac:dyDescent="0.45">
      <c r="A11" s="25"/>
      <c r="B11" s="9"/>
      <c r="C11" s="9"/>
      <c r="D11" s="9"/>
      <c r="E11" s="58"/>
      <c r="F11" s="58"/>
      <c r="G11" s="58" t="s">
        <v>105</v>
      </c>
      <c r="H11" s="58" t="s">
        <v>400</v>
      </c>
      <c r="I11" s="9"/>
      <c r="J11" s="6"/>
      <c r="K11" s="6"/>
      <c r="L11" s="6"/>
      <c r="M11" s="6"/>
      <c r="N11" s="6"/>
      <c r="O11" s="6"/>
      <c r="P11" s="6"/>
      <c r="Q11" s="6"/>
      <c r="R11" s="6"/>
      <c r="S11" s="14"/>
    </row>
    <row r="12" spans="1:19" ht="23.4" x14ac:dyDescent="0.45">
      <c r="A12" s="25"/>
      <c r="B12" s="9"/>
      <c r="C12" s="9"/>
      <c r="D12" s="9"/>
      <c r="E12" s="58"/>
      <c r="F12" s="58"/>
      <c r="G12" s="58" t="s">
        <v>106</v>
      </c>
      <c r="H12" s="58" t="s">
        <v>56</v>
      </c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7"/>
    </row>
    <row r="13" spans="1:19" ht="23.4" x14ac:dyDescent="0.45">
      <c r="A13" s="25"/>
      <c r="B13" s="9"/>
      <c r="C13" s="9"/>
      <c r="D13" s="9"/>
      <c r="E13" s="58"/>
      <c r="F13" s="58"/>
      <c r="G13" s="58"/>
      <c r="H13" s="58" t="s">
        <v>401</v>
      </c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7"/>
    </row>
    <row r="14" spans="1:19" ht="23.4" x14ac:dyDescent="0.45">
      <c r="A14" s="25"/>
      <c r="B14" s="9"/>
      <c r="C14" s="9"/>
      <c r="D14" s="9"/>
      <c r="E14" s="58"/>
      <c r="F14" s="58"/>
      <c r="G14" s="58"/>
      <c r="H14" s="58" t="s">
        <v>57</v>
      </c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7"/>
    </row>
    <row r="15" spans="1:19" ht="27" customHeight="1" x14ac:dyDescent="0.45">
      <c r="A15" s="25"/>
      <c r="B15" s="9"/>
      <c r="C15" s="9"/>
      <c r="D15" s="9"/>
      <c r="E15" s="58"/>
      <c r="F15" s="58"/>
      <c r="G15" s="58" t="s">
        <v>107</v>
      </c>
      <c r="H15" s="58" t="s">
        <v>58</v>
      </c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7"/>
    </row>
    <row r="16" spans="1:19" ht="23.4" x14ac:dyDescent="0.45">
      <c r="A16" s="25"/>
      <c r="B16" s="9"/>
      <c r="C16" s="9"/>
      <c r="D16" s="9"/>
      <c r="E16" s="58"/>
      <c r="F16" s="59"/>
      <c r="G16" s="58"/>
      <c r="H16" s="58" t="s">
        <v>59</v>
      </c>
      <c r="I16" s="58"/>
      <c r="J16" s="58"/>
      <c r="K16" s="58"/>
      <c r="L16" s="58"/>
      <c r="M16" s="58"/>
      <c r="N16" s="58"/>
      <c r="O16" s="6"/>
      <c r="P16" s="6"/>
      <c r="Q16" s="6"/>
      <c r="R16" s="6"/>
      <c r="S16" s="14"/>
    </row>
    <row r="17" spans="1:19" ht="23.4" x14ac:dyDescent="0.45">
      <c r="A17" s="25"/>
      <c r="B17" s="9"/>
      <c r="C17" s="9"/>
      <c r="D17" s="9"/>
      <c r="E17" s="58"/>
      <c r="F17" s="58"/>
      <c r="G17" s="58"/>
      <c r="H17" s="58" t="s">
        <v>60</v>
      </c>
      <c r="I17" s="58"/>
      <c r="J17" s="58"/>
      <c r="K17" s="58"/>
      <c r="L17" s="58"/>
      <c r="M17" s="58"/>
      <c r="N17" s="58"/>
      <c r="O17" s="6"/>
      <c r="P17" s="6"/>
      <c r="Q17" s="6"/>
      <c r="R17" s="6"/>
      <c r="S17" s="14"/>
    </row>
    <row r="18" spans="1:19" ht="23.4" x14ac:dyDescent="0.45">
      <c r="A18" s="25"/>
      <c r="B18" s="9"/>
      <c r="C18" s="9"/>
      <c r="D18" s="9"/>
      <c r="E18" s="58"/>
      <c r="F18" s="58"/>
      <c r="G18" s="58" t="s">
        <v>108</v>
      </c>
      <c r="H18" s="68" t="s">
        <v>402</v>
      </c>
      <c r="I18" s="68"/>
      <c r="J18" s="68"/>
      <c r="K18" s="58"/>
      <c r="L18" s="58"/>
      <c r="M18" s="58"/>
      <c r="N18" s="58"/>
      <c r="O18" s="6"/>
      <c r="P18" s="6"/>
      <c r="Q18" s="6"/>
      <c r="R18" s="6"/>
      <c r="S18" s="14"/>
    </row>
    <row r="19" spans="1:19" ht="23.4" x14ac:dyDescent="0.45">
      <c r="A19" s="25"/>
      <c r="B19" s="9"/>
      <c r="C19" s="9"/>
      <c r="D19" s="9"/>
      <c r="E19" s="58"/>
      <c r="F19" s="58"/>
      <c r="G19" s="58"/>
      <c r="H19" s="68" t="s">
        <v>61</v>
      </c>
      <c r="I19" s="68"/>
      <c r="J19" s="68"/>
      <c r="K19" s="58"/>
      <c r="L19" s="58"/>
      <c r="M19" s="58"/>
      <c r="N19" s="58"/>
      <c r="O19" s="6"/>
      <c r="P19" s="6"/>
      <c r="Q19" s="6"/>
      <c r="R19" s="6"/>
      <c r="S19" s="14"/>
    </row>
    <row r="20" spans="1:19" ht="23.4" x14ac:dyDescent="0.45">
      <c r="A20" s="25"/>
      <c r="B20" s="9"/>
      <c r="C20" s="9"/>
      <c r="D20" s="9"/>
      <c r="E20" s="58"/>
      <c r="F20" s="58"/>
      <c r="G20" s="58" t="s">
        <v>109</v>
      </c>
      <c r="H20" s="58" t="s">
        <v>62</v>
      </c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7"/>
    </row>
    <row r="21" spans="1:19" ht="23.4" x14ac:dyDescent="0.45">
      <c r="A21" s="25"/>
      <c r="B21" s="9"/>
      <c r="C21" s="9"/>
      <c r="D21" s="9"/>
      <c r="E21" s="58"/>
      <c r="F21" s="58"/>
      <c r="G21" s="58"/>
      <c r="H21" s="58" t="s">
        <v>63</v>
      </c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7"/>
    </row>
    <row r="22" spans="1:19" ht="21" x14ac:dyDescent="0.4">
      <c r="A22" s="25"/>
      <c r="B22" s="9"/>
      <c r="C22" s="9"/>
      <c r="D22" s="9"/>
      <c r="E22" s="9"/>
      <c r="F22" s="9"/>
      <c r="G22" s="9"/>
      <c r="H22" s="9" t="s">
        <v>64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57"/>
    </row>
    <row r="23" spans="1:19" ht="23.4" x14ac:dyDescent="0.45">
      <c r="A23" s="25"/>
      <c r="B23" s="9"/>
      <c r="C23" s="9"/>
      <c r="D23" s="9"/>
      <c r="E23" s="9"/>
      <c r="F23" s="9"/>
      <c r="G23" s="9" t="s">
        <v>110</v>
      </c>
      <c r="H23" s="58" t="s">
        <v>65</v>
      </c>
      <c r="I23" s="58"/>
      <c r="J23" s="58"/>
      <c r="K23" s="58"/>
      <c r="L23" s="9"/>
      <c r="M23" s="9"/>
      <c r="N23" s="9"/>
      <c r="O23" s="9"/>
      <c r="P23" s="9"/>
      <c r="Q23" s="9"/>
      <c r="R23" s="9"/>
      <c r="S23" s="57"/>
    </row>
    <row r="24" spans="1:19" ht="23.4" x14ac:dyDescent="0.45">
      <c r="A24" s="25"/>
      <c r="B24" s="9"/>
      <c r="C24" s="9"/>
      <c r="D24" s="9"/>
      <c r="E24" s="9"/>
      <c r="F24" s="9"/>
      <c r="G24" s="9"/>
      <c r="H24" s="58" t="s">
        <v>66</v>
      </c>
      <c r="I24" s="58"/>
      <c r="J24" s="58"/>
      <c r="K24" s="58"/>
      <c r="L24" s="9"/>
      <c r="M24" s="9"/>
      <c r="N24" s="9"/>
      <c r="O24" s="9"/>
      <c r="P24" s="9"/>
      <c r="Q24" s="9"/>
      <c r="R24" s="9"/>
      <c r="S24" s="57"/>
    </row>
    <row r="25" spans="1:19" ht="23.4" x14ac:dyDescent="0.45">
      <c r="A25" s="25"/>
      <c r="B25" s="9"/>
      <c r="C25" s="9"/>
      <c r="D25" s="9"/>
      <c r="E25" s="9"/>
      <c r="F25" s="9"/>
      <c r="G25" s="9"/>
      <c r="H25" s="58" t="s">
        <v>67</v>
      </c>
      <c r="I25" s="58"/>
      <c r="J25" s="58"/>
      <c r="K25" s="58"/>
      <c r="L25" s="9"/>
      <c r="M25" s="9"/>
      <c r="N25" s="9"/>
      <c r="O25" s="9"/>
      <c r="P25" s="9"/>
      <c r="Q25" s="9"/>
      <c r="R25" s="9"/>
      <c r="S25" s="57"/>
    </row>
    <row r="26" spans="1:19" ht="23.4" x14ac:dyDescent="0.45">
      <c r="A26" s="25"/>
      <c r="B26" s="9"/>
      <c r="C26" s="9"/>
      <c r="D26" s="9"/>
      <c r="E26" s="9"/>
      <c r="F26" s="9"/>
      <c r="G26" s="9" t="s">
        <v>111</v>
      </c>
      <c r="H26" s="58" t="s">
        <v>68</v>
      </c>
      <c r="I26" s="58"/>
      <c r="J26" s="58"/>
      <c r="K26" s="58"/>
      <c r="L26" s="9"/>
      <c r="M26" s="9"/>
      <c r="N26" s="9"/>
      <c r="O26" s="9"/>
      <c r="P26" s="9"/>
      <c r="Q26" s="9"/>
      <c r="R26" s="9"/>
      <c r="S26" s="57"/>
    </row>
    <row r="27" spans="1:19" ht="23.4" x14ac:dyDescent="0.45">
      <c r="A27" s="25"/>
      <c r="B27" s="9"/>
      <c r="C27" s="9"/>
      <c r="D27" s="9"/>
      <c r="E27" s="9"/>
      <c r="F27" s="9"/>
      <c r="G27" s="9"/>
      <c r="H27" s="58" t="s">
        <v>69</v>
      </c>
      <c r="I27" s="58"/>
      <c r="J27" s="58"/>
      <c r="K27" s="58"/>
      <c r="L27" s="9"/>
      <c r="M27" s="9"/>
      <c r="N27" s="9"/>
      <c r="O27" s="9"/>
      <c r="P27" s="9"/>
      <c r="Q27" s="9"/>
      <c r="R27" s="9"/>
      <c r="S27" s="57"/>
    </row>
    <row r="28" spans="1:19" ht="23.4" x14ac:dyDescent="0.45">
      <c r="A28" s="25"/>
      <c r="B28" s="9"/>
      <c r="C28" s="9"/>
      <c r="D28" s="9"/>
      <c r="E28" s="9"/>
      <c r="F28" s="9"/>
      <c r="G28" s="9" t="s">
        <v>112</v>
      </c>
      <c r="H28" s="58" t="s">
        <v>70</v>
      </c>
      <c r="I28" s="58"/>
      <c r="J28" s="58"/>
      <c r="K28" s="58"/>
      <c r="L28" s="9"/>
      <c r="M28" s="9"/>
      <c r="N28" s="9"/>
      <c r="O28" s="9"/>
      <c r="P28" s="9"/>
      <c r="Q28" s="9"/>
      <c r="R28" s="9"/>
      <c r="S28" s="57"/>
    </row>
    <row r="29" spans="1:19" ht="23.4" x14ac:dyDescent="0.45">
      <c r="A29" s="25"/>
      <c r="B29" s="9"/>
      <c r="C29" s="9"/>
      <c r="D29" s="9"/>
      <c r="E29" s="9"/>
      <c r="F29" s="9"/>
      <c r="G29" s="9"/>
      <c r="H29" s="58" t="s">
        <v>71</v>
      </c>
      <c r="I29" s="58"/>
      <c r="J29" s="58"/>
      <c r="K29" s="58"/>
      <c r="L29" s="9"/>
      <c r="M29" s="9"/>
      <c r="N29" s="9"/>
      <c r="O29" s="9"/>
      <c r="P29" s="9"/>
      <c r="Q29" s="9"/>
      <c r="R29" s="9"/>
      <c r="S29" s="57"/>
    </row>
    <row r="30" spans="1:19" ht="23.4" x14ac:dyDescent="0.45">
      <c r="A30" s="25"/>
      <c r="B30" s="9"/>
      <c r="C30" s="9"/>
      <c r="D30" s="9"/>
      <c r="E30" s="9"/>
      <c r="F30" s="9"/>
      <c r="G30" s="9"/>
      <c r="H30" s="58" t="s">
        <v>72</v>
      </c>
      <c r="I30" s="58"/>
      <c r="J30" s="58"/>
      <c r="K30" s="58"/>
      <c r="L30" s="9"/>
      <c r="M30" s="9"/>
      <c r="N30" s="9"/>
      <c r="O30" s="9"/>
      <c r="P30" s="9"/>
      <c r="Q30" s="9"/>
      <c r="R30" s="9"/>
      <c r="S30" s="57"/>
    </row>
    <row r="31" spans="1:19" ht="23.4" x14ac:dyDescent="0.45">
      <c r="A31" s="25"/>
      <c r="B31" s="9"/>
      <c r="C31" s="9"/>
      <c r="D31" s="9"/>
      <c r="E31" s="67"/>
      <c r="F31" s="9"/>
      <c r="G31" s="9"/>
      <c r="H31" s="68" t="s">
        <v>73</v>
      </c>
      <c r="I31" s="68"/>
      <c r="J31" s="68"/>
      <c r="K31" s="68"/>
      <c r="L31" s="67"/>
      <c r="M31" s="9"/>
      <c r="N31" s="9"/>
      <c r="O31" s="9"/>
      <c r="P31" s="9"/>
      <c r="Q31" s="9"/>
      <c r="R31" s="9"/>
      <c r="S31" s="57"/>
    </row>
    <row r="32" spans="1:19" ht="23.4" x14ac:dyDescent="0.45">
      <c r="A32" s="25"/>
      <c r="B32" s="9"/>
      <c r="C32" s="9"/>
      <c r="D32" s="9"/>
      <c r="E32" s="9"/>
      <c r="F32" s="9"/>
      <c r="G32" s="9"/>
      <c r="H32" s="68" t="s">
        <v>74</v>
      </c>
      <c r="I32" s="68"/>
      <c r="J32" s="68"/>
      <c r="K32" s="68"/>
      <c r="L32" s="67"/>
      <c r="M32" s="9"/>
      <c r="N32" s="9"/>
      <c r="O32" s="9"/>
      <c r="P32" s="9"/>
      <c r="Q32" s="9"/>
      <c r="R32" s="9"/>
      <c r="S32" s="57"/>
    </row>
    <row r="33" spans="1:19" ht="23.4" x14ac:dyDescent="0.45">
      <c r="A33" s="13"/>
      <c r="B33" s="6"/>
      <c r="C33" s="6"/>
      <c r="D33" s="6"/>
      <c r="E33" s="6"/>
      <c r="F33" s="6"/>
      <c r="G33" s="6"/>
      <c r="H33" s="68" t="s">
        <v>75</v>
      </c>
      <c r="I33" s="68"/>
      <c r="J33" s="68"/>
      <c r="K33" s="68"/>
      <c r="L33" s="69"/>
      <c r="M33" s="6"/>
      <c r="N33" s="6"/>
      <c r="O33" s="6"/>
      <c r="P33" s="6"/>
      <c r="Q33" s="6"/>
      <c r="R33" s="6"/>
      <c r="S33" s="14"/>
    </row>
    <row r="34" spans="1:19" ht="23.4" x14ac:dyDescent="0.45">
      <c r="A34" s="13"/>
      <c r="B34" s="6"/>
      <c r="C34" s="6"/>
      <c r="D34" s="6"/>
      <c r="E34" s="6"/>
      <c r="F34" s="6"/>
      <c r="G34" s="6"/>
      <c r="H34" s="68" t="s">
        <v>76</v>
      </c>
      <c r="I34" s="68"/>
      <c r="J34" s="68"/>
      <c r="K34" s="68"/>
      <c r="L34" s="69"/>
      <c r="M34" s="6"/>
      <c r="N34" s="6"/>
      <c r="O34" s="6"/>
      <c r="P34" s="6"/>
      <c r="Q34" s="6"/>
      <c r="R34" s="6"/>
      <c r="S34" s="14"/>
    </row>
    <row r="35" spans="1:19" ht="23.4" x14ac:dyDescent="0.45">
      <c r="A35" s="13"/>
      <c r="B35" s="6"/>
      <c r="C35" s="6"/>
      <c r="D35" s="6"/>
      <c r="E35" s="6"/>
      <c r="F35" s="6"/>
      <c r="G35" s="6"/>
      <c r="H35" s="68" t="s">
        <v>77</v>
      </c>
      <c r="I35" s="68"/>
      <c r="J35" s="68"/>
      <c r="K35" s="68"/>
      <c r="L35" s="69"/>
      <c r="M35" s="6"/>
      <c r="N35" s="6"/>
      <c r="O35" s="6"/>
      <c r="P35" s="6"/>
      <c r="Q35" s="6"/>
      <c r="R35" s="6"/>
      <c r="S35" s="14"/>
    </row>
    <row r="36" spans="1:19" ht="23.4" x14ac:dyDescent="0.45">
      <c r="A36" s="13"/>
      <c r="B36" s="6"/>
      <c r="C36" s="6"/>
      <c r="D36" s="6"/>
      <c r="E36" s="6"/>
      <c r="F36" s="6"/>
      <c r="G36" s="6"/>
      <c r="H36" s="68" t="s">
        <v>78</v>
      </c>
      <c r="I36" s="68"/>
      <c r="J36" s="68"/>
      <c r="K36" s="68"/>
      <c r="L36" s="6"/>
      <c r="M36" s="6"/>
      <c r="N36" s="6"/>
      <c r="O36" s="6"/>
      <c r="P36" s="6"/>
      <c r="Q36" s="6"/>
      <c r="R36" s="6"/>
      <c r="S36" s="14"/>
    </row>
    <row r="37" spans="1:19" ht="23.4" x14ac:dyDescent="0.45">
      <c r="A37" s="13"/>
      <c r="B37" s="6"/>
      <c r="C37" s="6"/>
      <c r="D37" s="6"/>
      <c r="E37" s="6"/>
      <c r="F37" s="6"/>
      <c r="G37" s="6"/>
      <c r="H37" s="68" t="s">
        <v>79</v>
      </c>
      <c r="I37" s="68"/>
      <c r="J37" s="68"/>
      <c r="K37" s="68"/>
      <c r="L37" s="6"/>
      <c r="M37" s="6"/>
      <c r="N37" s="6"/>
      <c r="O37" s="6"/>
      <c r="P37" s="6"/>
      <c r="Q37" s="6"/>
      <c r="R37" s="6"/>
      <c r="S37" s="14"/>
    </row>
    <row r="38" spans="1:19" ht="23.4" x14ac:dyDescent="0.45">
      <c r="A38" s="13"/>
      <c r="B38" s="6"/>
      <c r="C38" s="6"/>
      <c r="D38" s="6"/>
      <c r="E38" s="6"/>
      <c r="F38" s="6"/>
      <c r="G38" s="6"/>
      <c r="H38" s="68" t="s">
        <v>80</v>
      </c>
      <c r="I38" s="68"/>
      <c r="J38" s="68"/>
      <c r="K38" s="68"/>
      <c r="L38" s="6"/>
      <c r="M38" s="6"/>
      <c r="N38" s="6"/>
      <c r="O38" s="6"/>
      <c r="P38" s="6"/>
      <c r="Q38" s="6"/>
      <c r="R38" s="6"/>
      <c r="S38" s="14"/>
    </row>
    <row r="39" spans="1:19" ht="24" customHeight="1" x14ac:dyDescent="0.45">
      <c r="A39" s="13"/>
      <c r="B39" s="6"/>
      <c r="C39" s="6"/>
      <c r="D39" s="6"/>
      <c r="E39" s="6"/>
      <c r="F39" s="6"/>
      <c r="G39" s="6"/>
      <c r="H39" s="68" t="s">
        <v>403</v>
      </c>
      <c r="I39" s="68"/>
      <c r="J39" s="68"/>
      <c r="K39" s="68"/>
      <c r="L39" s="6"/>
      <c r="M39" s="6"/>
      <c r="N39" s="6"/>
      <c r="O39" s="6"/>
      <c r="P39" s="6"/>
      <c r="Q39" s="6"/>
      <c r="R39" s="6"/>
      <c r="S39" s="14"/>
    </row>
    <row r="40" spans="1:19" ht="24" customHeight="1" x14ac:dyDescent="0.45">
      <c r="A40" s="13"/>
      <c r="B40" s="6"/>
      <c r="C40" s="6"/>
      <c r="D40" s="6"/>
      <c r="E40" s="6"/>
      <c r="F40" s="6"/>
      <c r="G40" s="6"/>
      <c r="H40" s="68"/>
      <c r="I40" s="68"/>
      <c r="J40" s="68"/>
      <c r="K40" s="68"/>
      <c r="L40" s="69"/>
      <c r="M40" s="6"/>
      <c r="N40" s="6"/>
      <c r="O40" s="6"/>
      <c r="P40" s="6"/>
      <c r="Q40" s="6"/>
      <c r="R40" s="6"/>
      <c r="S40" s="14"/>
    </row>
    <row r="41" spans="1:19" ht="22.95" customHeight="1" x14ac:dyDescent="0.45">
      <c r="A41" s="13"/>
      <c r="B41" s="6"/>
      <c r="C41" s="6"/>
      <c r="D41" s="6"/>
      <c r="E41" s="6"/>
      <c r="F41" s="6"/>
      <c r="G41" s="6"/>
      <c r="H41" s="68"/>
      <c r="I41" s="68"/>
      <c r="J41" s="68"/>
      <c r="K41" s="68"/>
      <c r="L41" s="69"/>
      <c r="M41" s="6"/>
      <c r="N41" s="6"/>
      <c r="O41" s="6"/>
      <c r="P41" s="6"/>
      <c r="Q41" s="6"/>
      <c r="R41" s="6"/>
      <c r="S41" s="14"/>
    </row>
    <row r="42" spans="1:19" ht="23.4" x14ac:dyDescent="0.45">
      <c r="A42" s="13"/>
      <c r="B42" s="6"/>
      <c r="C42" s="6"/>
      <c r="D42" s="6"/>
      <c r="E42" s="6"/>
      <c r="F42" s="6"/>
      <c r="G42" s="6"/>
      <c r="H42" s="68"/>
      <c r="I42" s="68"/>
      <c r="J42" s="68"/>
      <c r="K42" s="68"/>
      <c r="L42" s="69"/>
      <c r="M42" s="6"/>
      <c r="N42" s="6"/>
      <c r="O42" s="6"/>
      <c r="P42" s="6"/>
      <c r="Q42" s="6"/>
      <c r="R42" s="6"/>
      <c r="S42" s="14"/>
    </row>
    <row r="43" spans="1:19" ht="23.4" x14ac:dyDescent="0.45">
      <c r="A43" s="13"/>
      <c r="B43" s="6"/>
      <c r="C43" s="6"/>
      <c r="D43" s="6"/>
      <c r="E43" s="6"/>
      <c r="F43" s="6"/>
      <c r="G43" s="6"/>
      <c r="H43" s="58"/>
      <c r="I43" s="58"/>
      <c r="J43" s="6"/>
      <c r="K43" s="58"/>
      <c r="L43" s="6"/>
      <c r="M43" s="6"/>
      <c r="N43" s="6"/>
      <c r="O43" s="6"/>
      <c r="P43" s="6"/>
      <c r="Q43" s="6"/>
      <c r="R43" s="6"/>
      <c r="S43" s="14"/>
    </row>
    <row r="44" spans="1:19" ht="23.4" x14ac:dyDescent="0.45">
      <c r="A44" s="13"/>
      <c r="B44" s="6"/>
      <c r="C44" s="6"/>
      <c r="D44" s="6"/>
      <c r="E44" s="6"/>
      <c r="F44" s="59" t="s">
        <v>91</v>
      </c>
      <c r="G44" s="58" t="s">
        <v>46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14"/>
    </row>
    <row r="45" spans="1:19" ht="23.4" x14ac:dyDescent="0.45">
      <c r="A45" s="13"/>
      <c r="B45" s="6"/>
      <c r="C45" s="6"/>
      <c r="D45" s="6"/>
      <c r="E45" s="6"/>
      <c r="F45" s="6"/>
      <c r="G45" s="60" t="s">
        <v>47</v>
      </c>
      <c r="H45" s="58" t="s">
        <v>48</v>
      </c>
      <c r="I45" s="58"/>
      <c r="J45" s="6"/>
      <c r="K45" s="6"/>
      <c r="L45" s="6"/>
      <c r="M45" s="6"/>
      <c r="N45" s="6"/>
      <c r="O45" s="6"/>
      <c r="P45" s="6"/>
      <c r="Q45" s="6"/>
      <c r="R45" s="6"/>
      <c r="S45" s="14"/>
    </row>
    <row r="46" spans="1:19" ht="23.4" x14ac:dyDescent="0.45">
      <c r="A46" s="13"/>
      <c r="B46" s="6"/>
      <c r="C46" s="6"/>
      <c r="D46" s="6"/>
      <c r="E46" s="6"/>
      <c r="F46" s="6"/>
      <c r="G46" s="6"/>
      <c r="H46" s="58"/>
      <c r="I46" s="58"/>
      <c r="J46" s="58"/>
      <c r="K46" s="6"/>
      <c r="L46" s="6"/>
      <c r="M46" s="6"/>
      <c r="N46" s="6"/>
      <c r="O46" s="6"/>
      <c r="P46" s="6"/>
      <c r="Q46" s="6"/>
      <c r="R46" s="6"/>
      <c r="S46" s="14"/>
    </row>
    <row r="47" spans="1:19" ht="23.4" x14ac:dyDescent="0.45">
      <c r="A47" s="13"/>
      <c r="B47" s="6"/>
      <c r="C47" s="6"/>
      <c r="D47" s="6"/>
      <c r="E47" s="6"/>
      <c r="F47" s="6"/>
      <c r="G47" s="58" t="s">
        <v>93</v>
      </c>
      <c r="H47" s="58" t="s">
        <v>81</v>
      </c>
      <c r="I47" s="58"/>
      <c r="J47" s="58"/>
      <c r="K47" s="6"/>
      <c r="L47" s="6"/>
      <c r="M47" s="6"/>
      <c r="N47" s="6"/>
      <c r="O47" s="6"/>
      <c r="P47" s="6"/>
      <c r="Q47" s="6"/>
      <c r="R47" s="6"/>
      <c r="S47" s="14"/>
    </row>
    <row r="48" spans="1:19" ht="23.4" x14ac:dyDescent="0.45">
      <c r="A48" s="13"/>
      <c r="B48" s="6"/>
      <c r="C48" s="6"/>
      <c r="D48" s="6"/>
      <c r="E48" s="6"/>
      <c r="F48" s="6"/>
      <c r="G48" s="58" t="s">
        <v>94</v>
      </c>
      <c r="H48" s="68" t="s">
        <v>82</v>
      </c>
      <c r="I48" s="58"/>
      <c r="J48" s="58"/>
      <c r="K48" s="6"/>
      <c r="L48" s="6"/>
      <c r="M48" s="6"/>
      <c r="N48" s="6"/>
      <c r="O48" s="6"/>
      <c r="P48" s="6"/>
      <c r="Q48" s="6"/>
      <c r="R48" s="6"/>
      <c r="S48" s="14"/>
    </row>
    <row r="49" spans="1:19" ht="23.4" x14ac:dyDescent="0.45">
      <c r="A49" s="13"/>
      <c r="B49" s="6"/>
      <c r="C49" s="6"/>
      <c r="D49" s="6"/>
      <c r="E49" s="6"/>
      <c r="F49" s="6"/>
      <c r="G49" s="63" t="s">
        <v>95</v>
      </c>
      <c r="H49" s="68" t="s">
        <v>83</v>
      </c>
      <c r="I49" s="58"/>
      <c r="J49" s="58"/>
      <c r="K49" s="58"/>
      <c r="L49" s="58"/>
      <c r="M49" s="6"/>
      <c r="N49" s="6"/>
      <c r="O49" s="6"/>
      <c r="P49" s="6"/>
      <c r="Q49" s="6"/>
      <c r="R49" s="6"/>
      <c r="S49" s="14"/>
    </row>
    <row r="50" spans="1:19" ht="23.4" x14ac:dyDescent="0.45">
      <c r="A50" s="13"/>
      <c r="B50" s="6"/>
      <c r="C50" s="6"/>
      <c r="D50" s="6"/>
      <c r="E50" s="6"/>
      <c r="F50" s="6"/>
      <c r="G50" s="63" t="s">
        <v>96</v>
      </c>
      <c r="H50" s="58" t="s">
        <v>84</v>
      </c>
      <c r="I50" s="58"/>
      <c r="J50" s="58"/>
      <c r="K50" s="58"/>
      <c r="L50" s="58"/>
      <c r="M50" s="6"/>
      <c r="N50" s="6"/>
      <c r="O50" s="6"/>
      <c r="P50" s="6"/>
      <c r="Q50" s="6"/>
      <c r="R50" s="6"/>
      <c r="S50" s="14"/>
    </row>
    <row r="51" spans="1:19" ht="23.4" x14ac:dyDescent="0.45">
      <c r="A51" s="13"/>
      <c r="B51" s="6"/>
      <c r="C51" s="6"/>
      <c r="D51" s="6"/>
      <c r="E51" s="6"/>
      <c r="F51" s="6"/>
      <c r="G51" s="63" t="s">
        <v>97</v>
      </c>
      <c r="H51" s="58" t="s">
        <v>85</v>
      </c>
      <c r="I51" s="58"/>
      <c r="J51" s="58"/>
      <c r="K51" s="58"/>
      <c r="L51" s="58"/>
      <c r="M51" s="6"/>
      <c r="N51" s="6"/>
      <c r="O51" s="6"/>
      <c r="P51" s="6"/>
      <c r="Q51" s="6"/>
      <c r="R51" s="6"/>
      <c r="S51" s="14"/>
    </row>
    <row r="52" spans="1:19" ht="23.4" x14ac:dyDescent="0.45">
      <c r="A52" s="13"/>
      <c r="B52" s="6"/>
      <c r="C52" s="6"/>
      <c r="D52" s="6"/>
      <c r="E52" s="6"/>
      <c r="F52" s="6"/>
      <c r="G52" s="63" t="s">
        <v>99</v>
      </c>
      <c r="H52" s="58" t="s">
        <v>86</v>
      </c>
      <c r="I52" s="58"/>
      <c r="J52" s="58"/>
      <c r="K52" s="58"/>
      <c r="L52" s="58"/>
      <c r="M52" s="6"/>
      <c r="N52" s="6"/>
      <c r="O52" s="6"/>
      <c r="P52" s="6"/>
      <c r="Q52" s="6"/>
      <c r="R52" s="6"/>
      <c r="S52" s="14"/>
    </row>
    <row r="53" spans="1:19" ht="23.4" x14ac:dyDescent="0.45">
      <c r="A53" s="13"/>
      <c r="B53" s="6"/>
      <c r="C53" s="6"/>
      <c r="D53" s="6"/>
      <c r="E53" s="6"/>
      <c r="F53" s="6"/>
      <c r="G53" s="63" t="s">
        <v>98</v>
      </c>
      <c r="H53" s="58" t="s">
        <v>87</v>
      </c>
      <c r="I53" s="58"/>
      <c r="J53" s="63"/>
      <c r="K53" s="58"/>
      <c r="L53" s="58"/>
      <c r="M53" s="6"/>
      <c r="N53" s="6"/>
      <c r="O53" s="6"/>
      <c r="P53" s="6"/>
      <c r="Q53" s="6"/>
      <c r="R53" s="6"/>
      <c r="S53" s="14"/>
    </row>
    <row r="54" spans="1:19" ht="23.4" x14ac:dyDescent="0.45">
      <c r="A54" s="13"/>
      <c r="B54" s="6"/>
      <c r="C54" s="6"/>
      <c r="D54" s="6"/>
      <c r="E54" s="6"/>
      <c r="F54" s="6"/>
      <c r="G54" s="63" t="s">
        <v>100</v>
      </c>
      <c r="H54" s="58" t="s">
        <v>404</v>
      </c>
      <c r="I54" s="58"/>
      <c r="J54" s="58"/>
      <c r="K54" s="58"/>
      <c r="L54" s="58"/>
      <c r="M54" s="153"/>
      <c r="N54" s="153"/>
      <c r="O54" s="6"/>
      <c r="P54" s="6"/>
      <c r="Q54" s="6"/>
      <c r="R54" s="6"/>
      <c r="S54" s="14"/>
    </row>
    <row r="55" spans="1:19" ht="23.4" x14ac:dyDescent="0.45">
      <c r="A55" s="13"/>
      <c r="B55" s="6"/>
      <c r="C55" s="6"/>
      <c r="D55" s="6"/>
      <c r="E55" s="6"/>
      <c r="F55" s="6"/>
      <c r="G55" s="63" t="s">
        <v>101</v>
      </c>
      <c r="H55" s="58" t="s">
        <v>405</v>
      </c>
      <c r="I55" s="58"/>
      <c r="J55" s="58"/>
      <c r="K55" s="58"/>
      <c r="L55" s="58"/>
      <c r="M55" s="6"/>
      <c r="N55" s="6"/>
      <c r="O55" s="6"/>
      <c r="P55" s="6"/>
      <c r="Q55" s="6"/>
      <c r="R55" s="6"/>
      <c r="S55" s="14"/>
    </row>
    <row r="56" spans="1:19" ht="23.4" x14ac:dyDescent="0.45">
      <c r="A56" s="13"/>
      <c r="B56" s="6"/>
      <c r="C56" s="6"/>
      <c r="D56" s="6"/>
      <c r="E56" s="6"/>
      <c r="F56" s="6"/>
      <c r="G56" s="63" t="s">
        <v>102</v>
      </c>
      <c r="H56" s="68" t="s">
        <v>406</v>
      </c>
      <c r="I56" s="68"/>
      <c r="J56" s="68"/>
      <c r="K56" s="68"/>
      <c r="L56" s="68"/>
      <c r="M56" s="69"/>
      <c r="N56" s="69"/>
      <c r="O56" s="6"/>
      <c r="P56" s="6"/>
      <c r="Q56" s="6"/>
      <c r="R56" s="6"/>
      <c r="S56" s="14"/>
    </row>
    <row r="57" spans="1:19" ht="23.4" x14ac:dyDescent="0.45">
      <c r="A57" s="13"/>
      <c r="B57" s="6"/>
      <c r="C57" s="6"/>
      <c r="D57" s="6"/>
      <c r="E57" s="6"/>
      <c r="F57" s="6"/>
      <c r="G57" s="63" t="s">
        <v>103</v>
      </c>
      <c r="H57" s="58" t="s">
        <v>88</v>
      </c>
      <c r="I57" s="58"/>
      <c r="J57" s="63"/>
      <c r="K57" s="58"/>
      <c r="L57" s="58"/>
      <c r="M57" s="6"/>
      <c r="N57" s="6"/>
      <c r="O57" s="6"/>
      <c r="P57" s="6"/>
      <c r="Q57" s="6"/>
      <c r="R57" s="6"/>
      <c r="S57" s="14"/>
    </row>
    <row r="58" spans="1:19" ht="23.4" x14ac:dyDescent="0.45">
      <c r="A58" s="13"/>
      <c r="B58" s="6"/>
      <c r="C58" s="6"/>
      <c r="D58" s="6"/>
      <c r="E58" s="6"/>
      <c r="F58" s="6"/>
      <c r="G58" s="63" t="s">
        <v>92</v>
      </c>
      <c r="H58" s="58" t="s">
        <v>407</v>
      </c>
      <c r="I58" s="58"/>
      <c r="J58" s="58"/>
      <c r="K58" s="58"/>
      <c r="L58" s="58"/>
      <c r="M58" s="6"/>
      <c r="N58" s="6"/>
      <c r="O58" s="6"/>
      <c r="P58" s="6"/>
      <c r="Q58" s="6"/>
      <c r="R58" s="6"/>
      <c r="S58" s="14"/>
    </row>
    <row r="59" spans="1:19" x14ac:dyDescent="0.3">
      <c r="A59" s="13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14"/>
    </row>
    <row r="60" spans="1:19" ht="23.4" x14ac:dyDescent="0.45">
      <c r="A60" s="13"/>
      <c r="B60" s="6"/>
      <c r="C60" s="6"/>
      <c r="D60" s="6"/>
      <c r="E60" s="6"/>
      <c r="F60" s="6"/>
      <c r="G60" s="6"/>
      <c r="H60" s="6"/>
      <c r="I60" s="6"/>
      <c r="J60" s="58"/>
      <c r="K60" s="6"/>
      <c r="L60" s="6"/>
      <c r="M60" s="6"/>
      <c r="N60" s="6"/>
      <c r="O60" s="6"/>
      <c r="P60" s="6"/>
      <c r="Q60" s="6"/>
      <c r="R60" s="6"/>
      <c r="S60" s="14"/>
    </row>
    <row r="61" spans="1:19" ht="23.4" x14ac:dyDescent="0.45">
      <c r="A61" s="13"/>
      <c r="B61" s="6"/>
      <c r="C61" s="6"/>
      <c r="D61" s="6"/>
      <c r="E61" s="6"/>
      <c r="F61" s="6"/>
      <c r="G61" s="6"/>
      <c r="H61" s="63"/>
      <c r="I61" s="6"/>
      <c r="J61" s="6"/>
      <c r="K61" s="6"/>
      <c r="L61" s="6"/>
      <c r="M61" s="6"/>
      <c r="N61" s="6"/>
      <c r="O61" s="6"/>
      <c r="P61" s="6"/>
      <c r="Q61" s="6"/>
      <c r="R61" s="6"/>
      <c r="S61" s="14"/>
    </row>
    <row r="62" spans="1:19" x14ac:dyDescent="0.3">
      <c r="A62" s="1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14"/>
    </row>
    <row r="63" spans="1:19" x14ac:dyDescent="0.3">
      <c r="A63" s="1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14"/>
    </row>
    <row r="64" spans="1:19" x14ac:dyDescent="0.3">
      <c r="A64" s="1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14"/>
    </row>
    <row r="65" spans="1:19" x14ac:dyDescent="0.3">
      <c r="A65" s="1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14"/>
    </row>
    <row r="66" spans="1:19" x14ac:dyDescent="0.3">
      <c r="A66" s="1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14"/>
    </row>
    <row r="67" spans="1:19" x14ac:dyDescent="0.3">
      <c r="A67" s="1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14"/>
    </row>
    <row r="68" spans="1:19" x14ac:dyDescent="0.3">
      <c r="A68" s="1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14"/>
    </row>
    <row r="69" spans="1:19" x14ac:dyDescent="0.3">
      <c r="A69" s="13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14"/>
    </row>
    <row r="70" spans="1:19" x14ac:dyDescent="0.3">
      <c r="A70" s="13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14"/>
    </row>
    <row r="71" spans="1:19" x14ac:dyDescent="0.3">
      <c r="A71" s="13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14"/>
    </row>
    <row r="72" spans="1:19" x14ac:dyDescent="0.3">
      <c r="A72" s="13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14"/>
    </row>
    <row r="73" spans="1:19" x14ac:dyDescent="0.3">
      <c r="A73" s="13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14"/>
    </row>
    <row r="74" spans="1:19" x14ac:dyDescent="0.3">
      <c r="A74" s="13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14"/>
    </row>
    <row r="75" spans="1:19" x14ac:dyDescent="0.3">
      <c r="A75" s="13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14"/>
    </row>
    <row r="76" spans="1:19" x14ac:dyDescent="0.3">
      <c r="A76" s="13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14"/>
    </row>
    <row r="77" spans="1:19" ht="16.2" thickBot="1" x14ac:dyDescent="0.35">
      <c r="A77" s="15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7"/>
    </row>
  </sheetData>
  <mergeCells count="4">
    <mergeCell ref="A2:B3"/>
    <mergeCell ref="E2:P3"/>
    <mergeCell ref="R2:S2"/>
    <mergeCell ref="R3:S3"/>
  </mergeCells>
  <phoneticPr fontId="18" type="noConversion"/>
  <pageMargins left="0.7" right="0.7" top="0.75" bottom="0.75" header="0.3" footer="0.3"/>
  <pageSetup paperSize="9" scale="35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18"/>
  <sheetViews>
    <sheetView showGridLines="0" view="pageBreakPreview" zoomScale="96" zoomScaleNormal="140" zoomScaleSheetLayoutView="96" workbookViewId="0"/>
  </sheetViews>
  <sheetFormatPr defaultColWidth="11.19921875" defaultRowHeight="15.6" x14ac:dyDescent="0.3"/>
  <cols>
    <col min="1" max="1" width="8.19921875" customWidth="1"/>
    <col min="2" max="2" width="5.5" customWidth="1"/>
    <col min="3" max="3" width="35" bestFit="1" customWidth="1"/>
    <col min="4" max="4" width="12.5" customWidth="1"/>
    <col min="5" max="6" width="14.3984375" bestFit="1" customWidth="1"/>
    <col min="7" max="7" width="15.5" bestFit="1" customWidth="1"/>
    <col min="8" max="9" width="14.3984375" bestFit="1" customWidth="1"/>
    <col min="10" max="10" width="14.69921875" customWidth="1"/>
    <col min="11" max="11" width="13.5" bestFit="1" customWidth="1"/>
    <col min="13" max="13" width="15.19921875" customWidth="1"/>
  </cols>
  <sheetData>
    <row r="1" spans="1:15" ht="16.2" thickBot="1" x14ac:dyDescent="0.35"/>
    <row r="2" spans="1:15" ht="21" x14ac:dyDescent="0.3">
      <c r="A2" s="163" t="s">
        <v>40</v>
      </c>
      <c r="B2" s="164"/>
      <c r="C2" s="175" t="s">
        <v>399</v>
      </c>
      <c r="D2" s="176"/>
      <c r="E2" s="176"/>
      <c r="F2" s="176"/>
      <c r="G2" s="176"/>
      <c r="H2" s="176"/>
      <c r="I2" s="176"/>
      <c r="J2" s="176"/>
      <c r="K2" s="176"/>
      <c r="L2" s="176"/>
      <c r="M2" s="28" t="s">
        <v>21</v>
      </c>
      <c r="N2" s="171">
        <v>44698</v>
      </c>
      <c r="O2" s="172"/>
    </row>
    <row r="3" spans="1:15" ht="21.6" thickBot="1" x14ac:dyDescent="0.35">
      <c r="A3" s="165"/>
      <c r="B3" s="166"/>
      <c r="C3" s="177"/>
      <c r="D3" s="178"/>
      <c r="E3" s="178"/>
      <c r="F3" s="178"/>
      <c r="G3" s="178"/>
      <c r="H3" s="178"/>
      <c r="I3" s="178"/>
      <c r="J3" s="178"/>
      <c r="K3" s="178"/>
      <c r="L3" s="178"/>
      <c r="M3" s="29" t="s">
        <v>20</v>
      </c>
      <c r="N3" s="173">
        <v>44729</v>
      </c>
      <c r="O3" s="174"/>
    </row>
    <row r="4" spans="1:15" ht="16.2" thickBot="1" x14ac:dyDescent="0.35"/>
    <row r="5" spans="1:15" ht="21" x14ac:dyDescent="0.4">
      <c r="A5" s="48" t="s">
        <v>0</v>
      </c>
      <c r="B5" s="49" t="s">
        <v>1</v>
      </c>
      <c r="C5" s="50" t="s">
        <v>2</v>
      </c>
      <c r="D5" s="50" t="s">
        <v>3</v>
      </c>
      <c r="E5" s="50" t="s">
        <v>4</v>
      </c>
      <c r="F5" s="50" t="s">
        <v>5</v>
      </c>
      <c r="G5" s="50" t="s">
        <v>6</v>
      </c>
      <c r="H5" s="50" t="s">
        <v>7</v>
      </c>
      <c r="I5" s="50" t="s">
        <v>8</v>
      </c>
      <c r="J5" s="51" t="s">
        <v>9</v>
      </c>
      <c r="K5" s="52" t="s">
        <v>10</v>
      </c>
    </row>
    <row r="6" spans="1:15" ht="21" x14ac:dyDescent="0.4">
      <c r="A6" s="127">
        <v>1</v>
      </c>
      <c r="B6" s="53"/>
      <c r="C6" s="128" t="s">
        <v>12</v>
      </c>
      <c r="D6" s="128" t="s">
        <v>90</v>
      </c>
      <c r="E6" s="129">
        <v>44698</v>
      </c>
      <c r="F6" s="129">
        <v>44715</v>
      </c>
      <c r="G6" s="128">
        <f>F6-E6</f>
        <v>17</v>
      </c>
      <c r="H6" s="129">
        <v>44698</v>
      </c>
      <c r="I6" s="129">
        <v>44729</v>
      </c>
      <c r="J6" s="152">
        <f t="shared" ref="J6:J8" si="0">I6-H6</f>
        <v>31</v>
      </c>
      <c r="K6" s="54">
        <v>1</v>
      </c>
    </row>
    <row r="7" spans="1:15" ht="21" x14ac:dyDescent="0.4">
      <c r="A7" s="127">
        <v>2</v>
      </c>
      <c r="B7" s="53"/>
      <c r="C7" s="128" t="s">
        <v>13</v>
      </c>
      <c r="D7" s="128" t="s">
        <v>89</v>
      </c>
      <c r="E7" s="129">
        <v>44698</v>
      </c>
      <c r="F7" s="129">
        <v>44701</v>
      </c>
      <c r="G7" s="128">
        <f t="shared" ref="G7:G8" si="1">F7-E7</f>
        <v>3</v>
      </c>
      <c r="H7" s="129">
        <v>44699</v>
      </c>
      <c r="I7" s="129">
        <v>44699</v>
      </c>
      <c r="J7" s="152">
        <f t="shared" si="0"/>
        <v>0</v>
      </c>
      <c r="K7" s="54">
        <v>1</v>
      </c>
    </row>
    <row r="8" spans="1:15" ht="21" x14ac:dyDescent="0.4">
      <c r="A8" s="127">
        <v>3</v>
      </c>
      <c r="B8" s="53"/>
      <c r="C8" s="128" t="s">
        <v>14</v>
      </c>
      <c r="D8" s="128" t="s">
        <v>90</v>
      </c>
      <c r="E8" s="129">
        <v>44698</v>
      </c>
      <c r="F8" s="129">
        <v>44705</v>
      </c>
      <c r="G8" s="128">
        <f t="shared" si="1"/>
        <v>7</v>
      </c>
      <c r="H8" s="129">
        <v>44698</v>
      </c>
      <c r="I8" s="129">
        <v>44704</v>
      </c>
      <c r="J8" s="130">
        <f t="shared" si="0"/>
        <v>6</v>
      </c>
      <c r="K8" s="54">
        <v>1</v>
      </c>
    </row>
    <row r="9" spans="1:15" ht="21" x14ac:dyDescent="0.4">
      <c r="A9" s="127"/>
      <c r="B9" s="53">
        <v>1</v>
      </c>
      <c r="C9" s="125" t="s">
        <v>126</v>
      </c>
      <c r="D9" s="128" t="s">
        <v>51</v>
      </c>
      <c r="E9" s="129">
        <v>44698</v>
      </c>
      <c r="F9" s="129">
        <v>44700</v>
      </c>
      <c r="G9" s="128">
        <v>2</v>
      </c>
      <c r="H9" s="129">
        <v>44698</v>
      </c>
      <c r="I9" s="129">
        <v>44700</v>
      </c>
      <c r="J9" s="130">
        <v>2</v>
      </c>
      <c r="K9" s="54">
        <v>1</v>
      </c>
    </row>
    <row r="10" spans="1:15" ht="21" x14ac:dyDescent="0.4">
      <c r="A10" s="127"/>
      <c r="B10" s="53">
        <v>2</v>
      </c>
      <c r="C10" s="125" t="s">
        <v>125</v>
      </c>
      <c r="D10" s="128" t="s">
        <v>51</v>
      </c>
      <c r="E10" s="129">
        <v>44698</v>
      </c>
      <c r="F10" s="129">
        <v>44699</v>
      </c>
      <c r="G10" s="128">
        <v>1</v>
      </c>
      <c r="H10" s="129">
        <v>44698</v>
      </c>
      <c r="I10" s="129">
        <v>44699</v>
      </c>
      <c r="J10" s="130">
        <v>1</v>
      </c>
      <c r="K10" s="54">
        <v>1</v>
      </c>
    </row>
    <row r="11" spans="1:15" ht="21" x14ac:dyDescent="0.4">
      <c r="A11" s="127"/>
      <c r="B11" s="53">
        <v>3</v>
      </c>
      <c r="C11" s="125" t="s">
        <v>124</v>
      </c>
      <c r="D11" s="128" t="s">
        <v>113</v>
      </c>
      <c r="E11" s="129">
        <v>44698</v>
      </c>
      <c r="F11" s="129">
        <v>44699</v>
      </c>
      <c r="G11" s="128">
        <v>1</v>
      </c>
      <c r="H11" s="129">
        <v>44698</v>
      </c>
      <c r="I11" s="129">
        <v>44699</v>
      </c>
      <c r="J11" s="130">
        <v>1</v>
      </c>
      <c r="K11" s="54">
        <v>1</v>
      </c>
    </row>
    <row r="12" spans="1:15" ht="21" x14ac:dyDescent="0.4">
      <c r="A12" s="127"/>
      <c r="B12" s="53">
        <v>4</v>
      </c>
      <c r="C12" s="125" t="s">
        <v>114</v>
      </c>
      <c r="D12" s="128" t="s">
        <v>115</v>
      </c>
      <c r="E12" s="129">
        <v>44698</v>
      </c>
      <c r="F12" s="129">
        <v>44699</v>
      </c>
      <c r="G12" s="128">
        <v>1</v>
      </c>
      <c r="H12" s="129">
        <v>44698</v>
      </c>
      <c r="I12" s="129">
        <v>44699</v>
      </c>
      <c r="J12" s="130">
        <v>1</v>
      </c>
      <c r="K12" s="54">
        <v>1</v>
      </c>
    </row>
    <row r="13" spans="1:15" ht="21" x14ac:dyDescent="0.4">
      <c r="A13" s="127"/>
      <c r="B13" s="53">
        <v>5</v>
      </c>
      <c r="C13" s="125" t="s">
        <v>304</v>
      </c>
      <c r="D13" s="128" t="s">
        <v>116</v>
      </c>
      <c r="E13" s="129">
        <v>44698</v>
      </c>
      <c r="F13" s="129">
        <v>44699</v>
      </c>
      <c r="G13" s="128">
        <v>1</v>
      </c>
      <c r="H13" s="129">
        <v>44698</v>
      </c>
      <c r="I13" s="129">
        <v>44699</v>
      </c>
      <c r="J13" s="130">
        <v>1</v>
      </c>
      <c r="K13" s="54">
        <v>1</v>
      </c>
    </row>
    <row r="14" spans="1:15" ht="21" x14ac:dyDescent="0.4">
      <c r="A14" s="127"/>
      <c r="B14" s="53">
        <v>6</v>
      </c>
      <c r="C14" s="125" t="s">
        <v>303</v>
      </c>
      <c r="D14" s="128" t="s">
        <v>116</v>
      </c>
      <c r="E14" s="129">
        <v>44698</v>
      </c>
      <c r="F14" s="129">
        <v>44699</v>
      </c>
      <c r="G14" s="128">
        <v>1</v>
      </c>
      <c r="H14" s="129">
        <v>44698</v>
      </c>
      <c r="I14" s="129">
        <v>44699</v>
      </c>
      <c r="J14" s="130">
        <v>1</v>
      </c>
      <c r="K14" s="54">
        <v>1</v>
      </c>
    </row>
    <row r="15" spans="1:15" ht="21" x14ac:dyDescent="0.4">
      <c r="A15" s="127"/>
      <c r="B15" s="53">
        <v>7</v>
      </c>
      <c r="C15" s="125" t="s">
        <v>117</v>
      </c>
      <c r="D15" s="128" t="s">
        <v>113</v>
      </c>
      <c r="E15" s="129">
        <v>44699</v>
      </c>
      <c r="F15" s="129">
        <v>44700</v>
      </c>
      <c r="G15" s="128">
        <v>1</v>
      </c>
      <c r="H15" s="129">
        <v>44699</v>
      </c>
      <c r="I15" s="129">
        <v>44700</v>
      </c>
      <c r="J15" s="130">
        <v>1</v>
      </c>
      <c r="K15" s="54">
        <v>1</v>
      </c>
    </row>
    <row r="16" spans="1:15" ht="21" x14ac:dyDescent="0.4">
      <c r="A16" s="127"/>
      <c r="B16" s="53">
        <v>8</v>
      </c>
      <c r="C16" s="125" t="s">
        <v>123</v>
      </c>
      <c r="D16" s="128" t="s">
        <v>113</v>
      </c>
      <c r="E16" s="129">
        <v>44699</v>
      </c>
      <c r="F16" s="129">
        <v>44700</v>
      </c>
      <c r="G16" s="128">
        <v>1</v>
      </c>
      <c r="H16" s="129">
        <v>44699</v>
      </c>
      <c r="I16" s="129">
        <v>44700</v>
      </c>
      <c r="J16" s="130">
        <v>1</v>
      </c>
      <c r="K16" s="54">
        <v>1</v>
      </c>
    </row>
    <row r="17" spans="1:11" ht="21" x14ac:dyDescent="0.4">
      <c r="A17" s="127"/>
      <c r="B17" s="53">
        <v>9</v>
      </c>
      <c r="C17" s="125" t="s">
        <v>127</v>
      </c>
      <c r="D17" s="131" t="s">
        <v>51</v>
      </c>
      <c r="E17" s="132">
        <v>44700</v>
      </c>
      <c r="F17" s="132">
        <v>44701</v>
      </c>
      <c r="G17" s="128">
        <v>1</v>
      </c>
      <c r="H17" s="132">
        <v>44700</v>
      </c>
      <c r="I17" s="132">
        <v>44701</v>
      </c>
      <c r="J17" s="130">
        <v>1</v>
      </c>
      <c r="K17" s="54">
        <v>1</v>
      </c>
    </row>
    <row r="18" spans="1:11" ht="21" x14ac:dyDescent="0.4">
      <c r="A18" s="127"/>
      <c r="B18" s="53">
        <v>10</v>
      </c>
      <c r="C18" s="125" t="s">
        <v>118</v>
      </c>
      <c r="D18" s="128" t="s">
        <v>116</v>
      </c>
      <c r="E18" s="129">
        <v>44699</v>
      </c>
      <c r="F18" s="129">
        <v>44700</v>
      </c>
      <c r="G18" s="128">
        <v>1</v>
      </c>
      <c r="H18" s="129">
        <v>44699</v>
      </c>
      <c r="I18" s="129">
        <v>44700</v>
      </c>
      <c r="J18" s="130">
        <v>1</v>
      </c>
      <c r="K18" s="54">
        <v>1</v>
      </c>
    </row>
    <row r="19" spans="1:11" ht="21" x14ac:dyDescent="0.4">
      <c r="A19" s="127"/>
      <c r="B19" s="53">
        <v>11</v>
      </c>
      <c r="C19" s="125" t="s">
        <v>302</v>
      </c>
      <c r="D19" s="128" t="s">
        <v>116</v>
      </c>
      <c r="E19" s="129">
        <v>44699</v>
      </c>
      <c r="F19" s="129">
        <v>44700</v>
      </c>
      <c r="G19" s="128">
        <v>1</v>
      </c>
      <c r="H19" s="129">
        <v>44699</v>
      </c>
      <c r="I19" s="129">
        <v>44700</v>
      </c>
      <c r="J19" s="130">
        <v>1</v>
      </c>
      <c r="K19" s="54">
        <v>1</v>
      </c>
    </row>
    <row r="20" spans="1:11" ht="21" x14ac:dyDescent="0.4">
      <c r="A20" s="127"/>
      <c r="B20" s="53">
        <v>12</v>
      </c>
      <c r="C20" s="125" t="s">
        <v>301</v>
      </c>
      <c r="D20" s="131" t="s">
        <v>51</v>
      </c>
      <c r="E20" s="132">
        <v>44703</v>
      </c>
      <c r="F20" s="132">
        <v>44704</v>
      </c>
      <c r="G20" s="128">
        <v>1</v>
      </c>
      <c r="H20" s="132">
        <v>44703</v>
      </c>
      <c r="I20" s="132">
        <v>44704</v>
      </c>
      <c r="J20" s="126">
        <v>1</v>
      </c>
      <c r="K20" s="54">
        <v>1</v>
      </c>
    </row>
    <row r="21" spans="1:11" ht="21" x14ac:dyDescent="0.4">
      <c r="A21" s="127"/>
      <c r="B21" s="53">
        <v>13</v>
      </c>
      <c r="C21" s="142" t="s">
        <v>132</v>
      </c>
      <c r="D21" s="131" t="s">
        <v>51</v>
      </c>
      <c r="E21" s="132">
        <v>44700</v>
      </c>
      <c r="F21" s="132">
        <v>44701</v>
      </c>
      <c r="G21" s="128">
        <v>1</v>
      </c>
      <c r="H21" s="132">
        <v>44700</v>
      </c>
      <c r="I21" s="132">
        <v>44701</v>
      </c>
      <c r="J21" s="130">
        <v>1</v>
      </c>
      <c r="K21" s="54">
        <v>1</v>
      </c>
    </row>
    <row r="22" spans="1:11" ht="21" x14ac:dyDescent="0.4">
      <c r="A22" s="127"/>
      <c r="B22" s="53">
        <v>14</v>
      </c>
      <c r="C22" s="125" t="s">
        <v>131</v>
      </c>
      <c r="D22" s="131" t="s">
        <v>51</v>
      </c>
      <c r="E22" s="132">
        <v>44700</v>
      </c>
      <c r="F22" s="132">
        <v>44701</v>
      </c>
      <c r="G22" s="128">
        <v>1</v>
      </c>
      <c r="H22" s="132">
        <v>44700</v>
      </c>
      <c r="I22" s="132">
        <v>44701</v>
      </c>
      <c r="J22" s="130">
        <v>1</v>
      </c>
      <c r="K22" s="54">
        <v>1</v>
      </c>
    </row>
    <row r="23" spans="1:11" ht="21" x14ac:dyDescent="0.4">
      <c r="A23" s="127"/>
      <c r="B23" s="53">
        <v>15</v>
      </c>
      <c r="C23" s="125" t="s">
        <v>82</v>
      </c>
      <c r="D23" s="131" t="s">
        <v>51</v>
      </c>
      <c r="E23" s="132">
        <v>44703</v>
      </c>
      <c r="F23" s="132">
        <v>44704</v>
      </c>
      <c r="G23" s="128">
        <v>1</v>
      </c>
      <c r="H23" s="132">
        <v>44703</v>
      </c>
      <c r="I23" s="132">
        <v>44704</v>
      </c>
      <c r="J23" s="126">
        <v>1</v>
      </c>
      <c r="K23" s="54">
        <v>1</v>
      </c>
    </row>
    <row r="24" spans="1:11" ht="21" x14ac:dyDescent="0.4">
      <c r="A24" s="127"/>
      <c r="B24" s="53">
        <v>16</v>
      </c>
      <c r="C24" s="125" t="s">
        <v>83</v>
      </c>
      <c r="D24" s="131" t="s">
        <v>51</v>
      </c>
      <c r="E24" s="132">
        <v>44702</v>
      </c>
      <c r="F24" s="132">
        <v>44703</v>
      </c>
      <c r="G24" s="128">
        <v>1</v>
      </c>
      <c r="H24" s="132">
        <v>44702</v>
      </c>
      <c r="I24" s="132">
        <v>44703</v>
      </c>
      <c r="J24" s="130">
        <v>1</v>
      </c>
      <c r="K24" s="54">
        <v>1</v>
      </c>
    </row>
    <row r="25" spans="1:11" ht="21" x14ac:dyDescent="0.4">
      <c r="A25" s="127"/>
      <c r="B25" s="53">
        <v>17</v>
      </c>
      <c r="C25" s="67" t="s">
        <v>305</v>
      </c>
      <c r="D25" s="131" t="s">
        <v>51</v>
      </c>
      <c r="E25" s="132">
        <v>44702</v>
      </c>
      <c r="F25" s="132">
        <v>44703</v>
      </c>
      <c r="G25" s="128">
        <v>1</v>
      </c>
      <c r="H25" s="132">
        <v>44702</v>
      </c>
      <c r="I25" s="132">
        <v>44703</v>
      </c>
      <c r="J25" s="130">
        <v>1</v>
      </c>
      <c r="K25" s="54">
        <v>1</v>
      </c>
    </row>
    <row r="26" spans="1:11" ht="21" x14ac:dyDescent="0.4">
      <c r="A26" s="127"/>
      <c r="B26" s="53">
        <v>18</v>
      </c>
      <c r="C26" s="143" t="s">
        <v>128</v>
      </c>
      <c r="D26" s="125" t="s">
        <v>116</v>
      </c>
      <c r="E26" s="132">
        <v>44700</v>
      </c>
      <c r="F26" s="132">
        <v>44701</v>
      </c>
      <c r="G26" s="128">
        <v>1</v>
      </c>
      <c r="H26" s="132">
        <v>44700</v>
      </c>
      <c r="I26" s="132">
        <v>44701</v>
      </c>
      <c r="J26" s="130">
        <v>1</v>
      </c>
      <c r="K26" s="54">
        <v>1</v>
      </c>
    </row>
    <row r="27" spans="1:11" ht="21" x14ac:dyDescent="0.4">
      <c r="A27" s="127"/>
      <c r="B27" s="53">
        <v>19</v>
      </c>
      <c r="C27" s="131" t="s">
        <v>119</v>
      </c>
      <c r="D27" s="128" t="s">
        <v>115</v>
      </c>
      <c r="E27" s="129">
        <v>44699</v>
      </c>
      <c r="F27" s="129">
        <v>44700</v>
      </c>
      <c r="G27" s="128">
        <v>1</v>
      </c>
      <c r="H27" s="129">
        <v>44699</v>
      </c>
      <c r="I27" s="129">
        <v>44700</v>
      </c>
      <c r="J27" s="130">
        <v>1</v>
      </c>
      <c r="K27" s="54">
        <v>1</v>
      </c>
    </row>
    <row r="28" spans="1:11" ht="21" x14ac:dyDescent="0.4">
      <c r="A28" s="127"/>
      <c r="B28" s="53">
        <v>20</v>
      </c>
      <c r="C28" s="131" t="s">
        <v>130</v>
      </c>
      <c r="D28" s="125" t="s">
        <v>116</v>
      </c>
      <c r="E28" s="132">
        <v>44700</v>
      </c>
      <c r="F28" s="132">
        <v>44701</v>
      </c>
      <c r="G28" s="128">
        <v>1</v>
      </c>
      <c r="H28" s="132">
        <v>44700</v>
      </c>
      <c r="I28" s="132">
        <v>44701</v>
      </c>
      <c r="J28" s="130">
        <v>1</v>
      </c>
      <c r="K28" s="54">
        <v>1</v>
      </c>
    </row>
    <row r="29" spans="1:11" ht="21" x14ac:dyDescent="0.4">
      <c r="A29" s="127"/>
      <c r="B29" s="53">
        <v>21</v>
      </c>
      <c r="C29" s="131" t="s">
        <v>306</v>
      </c>
      <c r="D29" s="125" t="s">
        <v>116</v>
      </c>
      <c r="E29" s="132">
        <v>44700</v>
      </c>
      <c r="F29" s="132">
        <v>44701</v>
      </c>
      <c r="G29" s="128">
        <v>1</v>
      </c>
      <c r="H29" s="132">
        <v>44700</v>
      </c>
      <c r="I29" s="132">
        <v>44701</v>
      </c>
      <c r="J29" s="130">
        <v>1</v>
      </c>
      <c r="K29" s="54">
        <v>1</v>
      </c>
    </row>
    <row r="30" spans="1:11" ht="21" x14ac:dyDescent="0.4">
      <c r="A30" s="127"/>
      <c r="B30" s="53">
        <v>22</v>
      </c>
      <c r="C30" s="144" t="s">
        <v>129</v>
      </c>
      <c r="D30" s="125" t="s">
        <v>116</v>
      </c>
      <c r="E30" s="132">
        <v>44700</v>
      </c>
      <c r="F30" s="132">
        <v>44701</v>
      </c>
      <c r="G30" s="128">
        <v>1</v>
      </c>
      <c r="H30" s="132">
        <v>44700</v>
      </c>
      <c r="I30" s="132">
        <v>44701</v>
      </c>
      <c r="J30" s="130">
        <v>1</v>
      </c>
      <c r="K30" s="54">
        <v>1</v>
      </c>
    </row>
    <row r="31" spans="1:11" ht="21" x14ac:dyDescent="0.4">
      <c r="A31" s="127"/>
      <c r="B31" s="53">
        <v>23</v>
      </c>
      <c r="C31" s="131" t="s">
        <v>133</v>
      </c>
      <c r="D31" s="125" t="s">
        <v>115</v>
      </c>
      <c r="E31" s="132">
        <v>44700</v>
      </c>
      <c r="F31" s="132">
        <v>44701</v>
      </c>
      <c r="G31" s="128">
        <v>1</v>
      </c>
      <c r="H31" s="132">
        <v>44700</v>
      </c>
      <c r="I31" s="132">
        <v>44701</v>
      </c>
      <c r="J31" s="130">
        <v>1</v>
      </c>
      <c r="K31" s="54">
        <v>1</v>
      </c>
    </row>
    <row r="32" spans="1:11" ht="21" x14ac:dyDescent="0.4">
      <c r="A32" s="127"/>
      <c r="B32" s="53">
        <v>24</v>
      </c>
      <c r="C32" s="131" t="s">
        <v>307</v>
      </c>
      <c r="D32" s="125" t="s">
        <v>115</v>
      </c>
      <c r="E32" s="132">
        <v>44700</v>
      </c>
      <c r="F32" s="132">
        <v>44701</v>
      </c>
      <c r="G32" s="128">
        <v>1</v>
      </c>
      <c r="H32" s="132">
        <v>44700</v>
      </c>
      <c r="I32" s="132">
        <v>44701</v>
      </c>
      <c r="J32" s="130">
        <v>1</v>
      </c>
      <c r="K32" s="54">
        <v>1</v>
      </c>
    </row>
    <row r="33" spans="1:11" ht="21" x14ac:dyDescent="0.4">
      <c r="A33" s="127"/>
      <c r="B33" s="53">
        <v>25</v>
      </c>
      <c r="C33" s="131" t="s">
        <v>308</v>
      </c>
      <c r="D33" s="125" t="s">
        <v>115</v>
      </c>
      <c r="E33" s="132">
        <v>44700</v>
      </c>
      <c r="F33" s="132">
        <v>44701</v>
      </c>
      <c r="G33" s="128">
        <v>1</v>
      </c>
      <c r="H33" s="129">
        <v>44699</v>
      </c>
      <c r="I33" s="129">
        <v>44700</v>
      </c>
      <c r="J33" s="130">
        <v>1</v>
      </c>
      <c r="K33" s="54">
        <v>1</v>
      </c>
    </row>
    <row r="34" spans="1:11" ht="21" x14ac:dyDescent="0.4">
      <c r="A34" s="127"/>
      <c r="B34" s="53">
        <v>26</v>
      </c>
      <c r="C34" s="145" t="s">
        <v>124</v>
      </c>
      <c r="D34" s="125" t="s">
        <v>115</v>
      </c>
      <c r="E34" s="132">
        <v>44702</v>
      </c>
      <c r="F34" s="132">
        <v>44703</v>
      </c>
      <c r="G34" s="128">
        <v>1</v>
      </c>
      <c r="H34" s="132">
        <v>44702</v>
      </c>
      <c r="I34" s="132">
        <v>44703</v>
      </c>
      <c r="J34" s="130">
        <v>1</v>
      </c>
      <c r="K34" s="54">
        <v>1</v>
      </c>
    </row>
    <row r="35" spans="1:11" ht="21" x14ac:dyDescent="0.4">
      <c r="A35" s="127"/>
      <c r="B35" s="53">
        <v>27</v>
      </c>
      <c r="C35" s="145" t="s">
        <v>309</v>
      </c>
      <c r="D35" s="125" t="s">
        <v>115</v>
      </c>
      <c r="E35" s="132">
        <v>44702</v>
      </c>
      <c r="F35" s="132">
        <v>44703</v>
      </c>
      <c r="G35" s="128">
        <v>1</v>
      </c>
      <c r="H35" s="132">
        <v>44702</v>
      </c>
      <c r="I35" s="132">
        <v>44703</v>
      </c>
      <c r="J35" s="130">
        <v>1</v>
      </c>
      <c r="K35" s="54">
        <v>1</v>
      </c>
    </row>
    <row r="36" spans="1:11" ht="21" x14ac:dyDescent="0.4">
      <c r="A36" s="127"/>
      <c r="B36" s="53">
        <v>28</v>
      </c>
      <c r="C36" s="131" t="s">
        <v>310</v>
      </c>
      <c r="D36" s="125" t="s">
        <v>115</v>
      </c>
      <c r="E36" s="132">
        <v>44702</v>
      </c>
      <c r="F36" s="132">
        <v>44703</v>
      </c>
      <c r="G36" s="128">
        <v>1</v>
      </c>
      <c r="H36" s="132">
        <v>44702</v>
      </c>
      <c r="I36" s="132">
        <v>44703</v>
      </c>
      <c r="J36" s="130">
        <v>1</v>
      </c>
      <c r="K36" s="54">
        <v>1</v>
      </c>
    </row>
    <row r="37" spans="1:11" ht="21" x14ac:dyDescent="0.4">
      <c r="A37" s="127"/>
      <c r="B37" s="53">
        <v>29</v>
      </c>
      <c r="C37" s="131" t="s">
        <v>120</v>
      </c>
      <c r="D37" s="125" t="s">
        <v>115</v>
      </c>
      <c r="E37" s="132">
        <v>44700</v>
      </c>
      <c r="F37" s="132">
        <v>44701</v>
      </c>
      <c r="G37" s="128">
        <v>1</v>
      </c>
      <c r="H37" s="132">
        <v>44700</v>
      </c>
      <c r="I37" s="132">
        <v>44701</v>
      </c>
      <c r="J37" s="130">
        <v>1</v>
      </c>
      <c r="K37" s="54">
        <v>1</v>
      </c>
    </row>
    <row r="38" spans="1:11" ht="21" x14ac:dyDescent="0.4">
      <c r="A38" s="127"/>
      <c r="B38" s="53">
        <v>30</v>
      </c>
      <c r="C38" s="131" t="s">
        <v>121</v>
      </c>
      <c r="D38" s="128" t="s">
        <v>116</v>
      </c>
      <c r="E38" s="129">
        <v>44699</v>
      </c>
      <c r="F38" s="129">
        <v>44700</v>
      </c>
      <c r="G38" s="128">
        <v>1</v>
      </c>
      <c r="H38" s="129">
        <v>44699</v>
      </c>
      <c r="I38" s="129">
        <v>44700</v>
      </c>
      <c r="J38" s="130">
        <v>1</v>
      </c>
      <c r="K38" s="54">
        <v>1</v>
      </c>
    </row>
    <row r="39" spans="1:11" ht="21" x14ac:dyDescent="0.4">
      <c r="A39" s="127"/>
      <c r="B39" s="53">
        <v>31</v>
      </c>
      <c r="C39" s="131" t="s">
        <v>122</v>
      </c>
      <c r="D39" s="125" t="s">
        <v>115</v>
      </c>
      <c r="E39" s="132">
        <v>44700</v>
      </c>
      <c r="F39" s="132">
        <v>44701</v>
      </c>
      <c r="G39" s="128">
        <v>1</v>
      </c>
      <c r="H39" s="132">
        <v>44700</v>
      </c>
      <c r="I39" s="132">
        <v>44701</v>
      </c>
      <c r="J39" s="130">
        <v>1</v>
      </c>
      <c r="K39" s="54">
        <v>1</v>
      </c>
    </row>
    <row r="40" spans="1:11" ht="21" x14ac:dyDescent="0.4">
      <c r="A40" s="127"/>
      <c r="B40" s="53">
        <v>32</v>
      </c>
      <c r="C40" s="131" t="s">
        <v>134</v>
      </c>
      <c r="D40" s="125" t="s">
        <v>113</v>
      </c>
      <c r="E40" s="132">
        <v>44700</v>
      </c>
      <c r="F40" s="132">
        <v>44701</v>
      </c>
      <c r="G40" s="128">
        <v>1</v>
      </c>
      <c r="H40" s="129">
        <v>44699</v>
      </c>
      <c r="I40" s="129">
        <v>44700</v>
      </c>
      <c r="J40" s="130">
        <v>1</v>
      </c>
      <c r="K40" s="54">
        <v>1</v>
      </c>
    </row>
    <row r="41" spans="1:11" ht="21" x14ac:dyDescent="0.4">
      <c r="A41" s="127"/>
      <c r="B41" s="53">
        <v>33</v>
      </c>
      <c r="C41" s="131" t="s">
        <v>135</v>
      </c>
      <c r="D41" s="125" t="s">
        <v>113</v>
      </c>
      <c r="E41" s="132">
        <v>44700</v>
      </c>
      <c r="F41" s="132">
        <v>44701</v>
      </c>
      <c r="G41" s="128">
        <v>1</v>
      </c>
      <c r="H41" s="132">
        <v>44700</v>
      </c>
      <c r="I41" s="132">
        <v>44701</v>
      </c>
      <c r="J41" s="130">
        <v>1</v>
      </c>
      <c r="K41" s="54">
        <v>1</v>
      </c>
    </row>
    <row r="42" spans="1:11" ht="22.2" customHeight="1" x14ac:dyDescent="0.4">
      <c r="A42" s="127"/>
      <c r="B42" s="53">
        <v>34</v>
      </c>
      <c r="C42" s="131" t="s">
        <v>312</v>
      </c>
      <c r="D42" s="125" t="s">
        <v>113</v>
      </c>
      <c r="E42" s="132">
        <v>44700</v>
      </c>
      <c r="F42" s="132">
        <v>44701</v>
      </c>
      <c r="G42" s="128">
        <v>1</v>
      </c>
      <c r="H42" s="132">
        <v>44700</v>
      </c>
      <c r="I42" s="132">
        <v>44701</v>
      </c>
      <c r="J42" s="130">
        <v>1</v>
      </c>
      <c r="K42" s="54">
        <v>1</v>
      </c>
    </row>
    <row r="43" spans="1:11" ht="22.2" customHeight="1" x14ac:dyDescent="0.4">
      <c r="A43" s="127"/>
      <c r="B43" s="53">
        <v>35</v>
      </c>
      <c r="C43" s="131" t="s">
        <v>313</v>
      </c>
      <c r="D43" s="125" t="s">
        <v>113</v>
      </c>
      <c r="E43" s="132">
        <v>44700</v>
      </c>
      <c r="F43" s="132">
        <v>44701</v>
      </c>
      <c r="G43" s="128">
        <v>1</v>
      </c>
      <c r="H43" s="132">
        <v>44700</v>
      </c>
      <c r="I43" s="132">
        <v>44701</v>
      </c>
      <c r="J43" s="130">
        <v>1</v>
      </c>
      <c r="K43" s="54">
        <v>1</v>
      </c>
    </row>
    <row r="44" spans="1:11" ht="22.2" customHeight="1" x14ac:dyDescent="0.4">
      <c r="A44" s="127"/>
      <c r="B44" s="53">
        <v>36</v>
      </c>
      <c r="C44" s="131" t="s">
        <v>311</v>
      </c>
      <c r="D44" s="125" t="s">
        <v>113</v>
      </c>
      <c r="E44" s="132">
        <v>44702</v>
      </c>
      <c r="F44" s="132">
        <v>44703</v>
      </c>
      <c r="G44" s="128">
        <v>1</v>
      </c>
      <c r="H44" s="132">
        <v>44702</v>
      </c>
      <c r="I44" s="132">
        <v>44703</v>
      </c>
      <c r="J44" s="130">
        <v>1</v>
      </c>
      <c r="K44" s="54">
        <v>1</v>
      </c>
    </row>
    <row r="45" spans="1:11" ht="22.2" customHeight="1" x14ac:dyDescent="0.4">
      <c r="A45" s="127"/>
      <c r="B45" s="53">
        <v>37</v>
      </c>
      <c r="C45" s="131" t="s">
        <v>314</v>
      </c>
      <c r="D45" s="125" t="s">
        <v>113</v>
      </c>
      <c r="E45" s="132">
        <v>44702</v>
      </c>
      <c r="F45" s="132">
        <v>44703</v>
      </c>
      <c r="G45" s="128">
        <v>1</v>
      </c>
      <c r="H45" s="132">
        <v>44702</v>
      </c>
      <c r="I45" s="132">
        <v>44703</v>
      </c>
      <c r="J45" s="130">
        <v>1</v>
      </c>
      <c r="K45" s="54">
        <v>1</v>
      </c>
    </row>
    <row r="46" spans="1:11" ht="22.2" customHeight="1" x14ac:dyDescent="0.4">
      <c r="A46" s="127"/>
      <c r="B46" s="53">
        <v>38</v>
      </c>
      <c r="C46" s="131" t="s">
        <v>315</v>
      </c>
      <c r="D46" s="125" t="s">
        <v>113</v>
      </c>
      <c r="E46" s="132">
        <v>44702</v>
      </c>
      <c r="F46" s="132">
        <v>44703</v>
      </c>
      <c r="G46" s="128">
        <v>1</v>
      </c>
      <c r="H46" s="132">
        <v>44702</v>
      </c>
      <c r="I46" s="132">
        <v>44703</v>
      </c>
      <c r="J46" s="130">
        <v>1</v>
      </c>
      <c r="K46" s="54">
        <v>1</v>
      </c>
    </row>
    <row r="47" spans="1:11" ht="22.2" customHeight="1" x14ac:dyDescent="0.4">
      <c r="A47" s="127"/>
      <c r="B47" s="53">
        <v>39</v>
      </c>
      <c r="C47" s="131" t="s">
        <v>298</v>
      </c>
      <c r="D47" s="125" t="s">
        <v>115</v>
      </c>
      <c r="E47" s="132">
        <v>44703</v>
      </c>
      <c r="F47" s="132">
        <v>44704</v>
      </c>
      <c r="G47" s="128">
        <v>1</v>
      </c>
      <c r="H47" s="132">
        <v>44703</v>
      </c>
      <c r="I47" s="132">
        <v>44704</v>
      </c>
      <c r="J47" s="126">
        <v>1</v>
      </c>
      <c r="K47" s="54">
        <v>1</v>
      </c>
    </row>
    <row r="48" spans="1:11" ht="22.2" customHeight="1" x14ac:dyDescent="0.4">
      <c r="A48" s="127"/>
      <c r="B48" s="53">
        <v>40</v>
      </c>
      <c r="C48" s="131" t="s">
        <v>316</v>
      </c>
      <c r="D48" s="125" t="s">
        <v>115</v>
      </c>
      <c r="E48" s="132">
        <v>44703</v>
      </c>
      <c r="F48" s="132">
        <v>44704</v>
      </c>
      <c r="G48" s="128">
        <v>1</v>
      </c>
      <c r="H48" s="132">
        <v>44703</v>
      </c>
      <c r="I48" s="132">
        <v>44704</v>
      </c>
      <c r="J48" s="126">
        <v>1</v>
      </c>
      <c r="K48" s="54">
        <v>1</v>
      </c>
    </row>
    <row r="49" spans="1:11" ht="22.2" customHeight="1" x14ac:dyDescent="0.4">
      <c r="A49" s="127"/>
      <c r="B49" s="53">
        <v>41</v>
      </c>
      <c r="C49" s="131" t="s">
        <v>317</v>
      </c>
      <c r="D49" s="125" t="s">
        <v>115</v>
      </c>
      <c r="E49" s="132">
        <v>44703</v>
      </c>
      <c r="F49" s="132">
        <v>44704</v>
      </c>
      <c r="G49" s="128">
        <v>1</v>
      </c>
      <c r="H49" s="132">
        <v>44703</v>
      </c>
      <c r="I49" s="132">
        <v>44704</v>
      </c>
      <c r="J49" s="126">
        <v>1</v>
      </c>
      <c r="K49" s="54">
        <v>1</v>
      </c>
    </row>
    <row r="50" spans="1:11" ht="22.2" customHeight="1" x14ac:dyDescent="0.4">
      <c r="A50" s="127"/>
      <c r="B50" s="53">
        <v>42</v>
      </c>
      <c r="C50" s="131" t="s">
        <v>301</v>
      </c>
      <c r="D50" s="125" t="s">
        <v>116</v>
      </c>
      <c r="E50" s="132">
        <v>44703</v>
      </c>
      <c r="F50" s="132">
        <v>44704</v>
      </c>
      <c r="G50" s="128">
        <v>1</v>
      </c>
      <c r="H50" s="132">
        <v>44703</v>
      </c>
      <c r="I50" s="132">
        <v>44704</v>
      </c>
      <c r="J50" s="126">
        <v>1</v>
      </c>
      <c r="K50" s="54">
        <v>1</v>
      </c>
    </row>
    <row r="51" spans="1:11" ht="22.2" customHeight="1" x14ac:dyDescent="0.4">
      <c r="A51" s="127"/>
      <c r="B51" s="53">
        <v>43</v>
      </c>
      <c r="C51" s="131" t="s">
        <v>302</v>
      </c>
      <c r="D51" s="125" t="s">
        <v>116</v>
      </c>
      <c r="E51" s="132">
        <v>44701</v>
      </c>
      <c r="F51" s="132">
        <v>44702</v>
      </c>
      <c r="G51" s="128">
        <v>1</v>
      </c>
      <c r="H51" s="132">
        <v>44701</v>
      </c>
      <c r="I51" s="132">
        <v>44702</v>
      </c>
      <c r="J51" s="130">
        <v>1</v>
      </c>
      <c r="K51" s="54">
        <v>1</v>
      </c>
    </row>
    <row r="52" spans="1:11" ht="22.2" customHeight="1" x14ac:dyDescent="0.4">
      <c r="A52" s="127"/>
      <c r="B52" s="53">
        <v>44</v>
      </c>
      <c r="C52" s="131" t="s">
        <v>318</v>
      </c>
      <c r="D52" s="125" t="s">
        <v>113</v>
      </c>
      <c r="E52" s="132">
        <v>44703</v>
      </c>
      <c r="F52" s="132">
        <v>44704</v>
      </c>
      <c r="G52" s="128">
        <v>1</v>
      </c>
      <c r="H52" s="132">
        <v>44703</v>
      </c>
      <c r="I52" s="132">
        <v>44704</v>
      </c>
      <c r="J52" s="126">
        <v>1</v>
      </c>
      <c r="K52" s="54">
        <v>1</v>
      </c>
    </row>
    <row r="53" spans="1:11" ht="22.2" customHeight="1" x14ac:dyDescent="0.4">
      <c r="A53" s="127"/>
      <c r="B53" s="53">
        <v>45</v>
      </c>
      <c r="C53" s="131" t="s">
        <v>319</v>
      </c>
      <c r="D53" s="125" t="s">
        <v>113</v>
      </c>
      <c r="E53" s="132">
        <v>44703</v>
      </c>
      <c r="F53" s="132">
        <v>44704</v>
      </c>
      <c r="G53" s="128">
        <v>1</v>
      </c>
      <c r="H53" s="132">
        <v>44703</v>
      </c>
      <c r="I53" s="132">
        <v>44704</v>
      </c>
      <c r="J53" s="126">
        <v>1</v>
      </c>
      <c r="K53" s="54">
        <v>1</v>
      </c>
    </row>
    <row r="54" spans="1:11" ht="22.2" customHeight="1" x14ac:dyDescent="0.4">
      <c r="A54" s="127"/>
      <c r="B54" s="53">
        <v>46</v>
      </c>
      <c r="C54" s="131" t="s">
        <v>320</v>
      </c>
      <c r="D54" s="125" t="s">
        <v>113</v>
      </c>
      <c r="E54" s="132">
        <v>44703</v>
      </c>
      <c r="F54" s="132">
        <v>44704</v>
      </c>
      <c r="G54" s="128">
        <v>1</v>
      </c>
      <c r="H54" s="132">
        <v>44703</v>
      </c>
      <c r="I54" s="132">
        <v>44704</v>
      </c>
      <c r="J54" s="126">
        <v>1</v>
      </c>
      <c r="K54" s="54">
        <v>1</v>
      </c>
    </row>
    <row r="55" spans="1:11" ht="21" x14ac:dyDescent="0.4">
      <c r="A55" s="127"/>
      <c r="B55" s="53">
        <v>27</v>
      </c>
      <c r="C55" s="125" t="s">
        <v>136</v>
      </c>
      <c r="D55" s="125" t="s">
        <v>113</v>
      </c>
      <c r="E55" s="132">
        <v>44700</v>
      </c>
      <c r="F55" s="132">
        <v>44701</v>
      </c>
      <c r="G55" s="128">
        <v>1</v>
      </c>
      <c r="H55" s="132">
        <v>44700</v>
      </c>
      <c r="I55" s="132">
        <v>44701</v>
      </c>
      <c r="J55" s="130">
        <v>1</v>
      </c>
      <c r="K55" s="54">
        <v>1</v>
      </c>
    </row>
    <row r="56" spans="1:11" ht="21" x14ac:dyDescent="0.4">
      <c r="A56" s="127">
        <v>4</v>
      </c>
      <c r="B56" s="53"/>
      <c r="C56" s="125" t="s">
        <v>15</v>
      </c>
      <c r="D56" s="128" t="s">
        <v>116</v>
      </c>
      <c r="E56" s="129">
        <v>44702</v>
      </c>
      <c r="F56" s="129">
        <v>44705</v>
      </c>
      <c r="G56" s="128">
        <f>F56-E56</f>
        <v>3</v>
      </c>
      <c r="H56" s="129">
        <v>44702</v>
      </c>
      <c r="I56" s="129">
        <v>44704</v>
      </c>
      <c r="J56" s="130">
        <f>I56-H56</f>
        <v>2</v>
      </c>
      <c r="K56" s="54">
        <v>1</v>
      </c>
    </row>
    <row r="57" spans="1:11" ht="21" x14ac:dyDescent="0.4">
      <c r="A57" s="127">
        <v>5</v>
      </c>
      <c r="B57" s="53"/>
      <c r="C57" s="125" t="s">
        <v>16</v>
      </c>
      <c r="D57" s="128" t="s">
        <v>90</v>
      </c>
      <c r="E57" s="129">
        <v>44705</v>
      </c>
      <c r="F57" s="129">
        <v>44715</v>
      </c>
      <c r="G57" s="128">
        <f>F57-E57</f>
        <v>10</v>
      </c>
      <c r="H57" s="129">
        <v>44705</v>
      </c>
      <c r="I57" s="129">
        <v>44729</v>
      </c>
      <c r="J57" s="130">
        <f>I57-H57</f>
        <v>24</v>
      </c>
      <c r="K57" s="54">
        <v>1</v>
      </c>
    </row>
    <row r="58" spans="1:11" ht="21" x14ac:dyDescent="0.4">
      <c r="A58" s="127"/>
      <c r="B58" s="53">
        <v>1</v>
      </c>
      <c r="C58" s="125" t="s">
        <v>126</v>
      </c>
      <c r="D58" s="128" t="s">
        <v>328</v>
      </c>
      <c r="E58" s="129">
        <v>44705</v>
      </c>
      <c r="F58" s="129">
        <v>44710</v>
      </c>
      <c r="G58" s="128">
        <f>F58-E58</f>
        <v>5</v>
      </c>
      <c r="H58" s="129">
        <v>44705</v>
      </c>
      <c r="I58" s="129">
        <v>44729</v>
      </c>
      <c r="J58" s="130">
        <f>I58-H58</f>
        <v>24</v>
      </c>
      <c r="K58" s="54">
        <v>1</v>
      </c>
    </row>
    <row r="59" spans="1:11" ht="21" x14ac:dyDescent="0.4">
      <c r="A59" s="127"/>
      <c r="B59" s="53">
        <v>2</v>
      </c>
      <c r="C59" s="125" t="s">
        <v>125</v>
      </c>
      <c r="D59" s="128" t="s">
        <v>329</v>
      </c>
      <c r="E59" s="129">
        <v>44705</v>
      </c>
      <c r="F59" s="129">
        <v>44710</v>
      </c>
      <c r="G59" s="128">
        <f t="shared" ref="G59:G103" si="2">F59-E59</f>
        <v>5</v>
      </c>
      <c r="H59" s="129">
        <v>44705</v>
      </c>
      <c r="I59" s="129">
        <v>44729</v>
      </c>
      <c r="J59" s="130">
        <f t="shared" ref="J59:J104" si="3">I59-H59</f>
        <v>24</v>
      </c>
      <c r="K59" s="54">
        <v>1</v>
      </c>
    </row>
    <row r="60" spans="1:11" ht="21" x14ac:dyDescent="0.4">
      <c r="A60" s="127"/>
      <c r="B60" s="53">
        <v>3</v>
      </c>
      <c r="C60" s="125" t="s">
        <v>124</v>
      </c>
      <c r="D60" s="128" t="s">
        <v>113</v>
      </c>
      <c r="E60" s="129">
        <v>44705</v>
      </c>
      <c r="F60" s="129">
        <v>44710</v>
      </c>
      <c r="G60" s="128">
        <f t="shared" si="2"/>
        <v>5</v>
      </c>
      <c r="H60" s="129">
        <v>44708</v>
      </c>
      <c r="I60" s="129">
        <v>44729</v>
      </c>
      <c r="J60" s="130">
        <f t="shared" si="3"/>
        <v>21</v>
      </c>
      <c r="K60" s="54">
        <v>1</v>
      </c>
    </row>
    <row r="61" spans="1:11" ht="21" x14ac:dyDescent="0.4">
      <c r="A61" s="127"/>
      <c r="B61" s="53">
        <v>4</v>
      </c>
      <c r="C61" s="125" t="s">
        <v>114</v>
      </c>
      <c r="D61" s="128" t="s">
        <v>328</v>
      </c>
      <c r="E61" s="129">
        <v>44705</v>
      </c>
      <c r="F61" s="129">
        <v>44710</v>
      </c>
      <c r="G61" s="128">
        <f t="shared" si="2"/>
        <v>5</v>
      </c>
      <c r="H61" s="129">
        <v>44708</v>
      </c>
      <c r="I61" s="129">
        <v>44729</v>
      </c>
      <c r="J61" s="130">
        <f t="shared" si="3"/>
        <v>21</v>
      </c>
      <c r="K61" s="54">
        <v>1</v>
      </c>
    </row>
    <row r="62" spans="1:11" ht="21" x14ac:dyDescent="0.4">
      <c r="A62" s="127"/>
      <c r="B62" s="53">
        <v>5</v>
      </c>
      <c r="C62" s="125" t="s">
        <v>304</v>
      </c>
      <c r="D62" s="128" t="s">
        <v>329</v>
      </c>
      <c r="E62" s="129">
        <v>44705</v>
      </c>
      <c r="F62" s="129">
        <v>44710</v>
      </c>
      <c r="G62" s="128">
        <f t="shared" si="2"/>
        <v>5</v>
      </c>
      <c r="H62" s="129">
        <v>44707</v>
      </c>
      <c r="I62" s="129">
        <v>44729</v>
      </c>
      <c r="J62" s="130">
        <f t="shared" si="3"/>
        <v>22</v>
      </c>
      <c r="K62" s="54">
        <v>1</v>
      </c>
    </row>
    <row r="63" spans="1:11" ht="21" x14ac:dyDescent="0.4">
      <c r="A63" s="127"/>
      <c r="B63" s="53">
        <v>6</v>
      </c>
      <c r="C63" s="125" t="s">
        <v>303</v>
      </c>
      <c r="D63" s="128" t="s">
        <v>329</v>
      </c>
      <c r="E63" s="129">
        <v>44705</v>
      </c>
      <c r="F63" s="129">
        <v>44710</v>
      </c>
      <c r="G63" s="128">
        <f t="shared" si="2"/>
        <v>5</v>
      </c>
      <c r="H63" s="129">
        <v>44707</v>
      </c>
      <c r="I63" s="129">
        <v>44729</v>
      </c>
      <c r="J63" s="130">
        <f t="shared" si="3"/>
        <v>22</v>
      </c>
      <c r="K63" s="54">
        <v>1</v>
      </c>
    </row>
    <row r="64" spans="1:11" ht="21" x14ac:dyDescent="0.4">
      <c r="A64" s="127"/>
      <c r="B64" s="53">
        <v>7</v>
      </c>
      <c r="C64" s="125" t="s">
        <v>117</v>
      </c>
      <c r="D64" s="128" t="s">
        <v>329</v>
      </c>
      <c r="E64" s="129">
        <v>44705</v>
      </c>
      <c r="F64" s="129">
        <v>44710</v>
      </c>
      <c r="G64" s="128">
        <f t="shared" si="2"/>
        <v>5</v>
      </c>
      <c r="H64" s="129">
        <v>44709</v>
      </c>
      <c r="I64" s="129">
        <v>44729</v>
      </c>
      <c r="J64" s="130">
        <f t="shared" si="3"/>
        <v>20</v>
      </c>
      <c r="K64" s="54">
        <v>1</v>
      </c>
    </row>
    <row r="65" spans="1:11" ht="21" x14ac:dyDescent="0.4">
      <c r="A65" s="127"/>
      <c r="B65" s="53">
        <v>8</v>
      </c>
      <c r="C65" s="125" t="s">
        <v>123</v>
      </c>
      <c r="D65" s="128" t="s">
        <v>329</v>
      </c>
      <c r="E65" s="129">
        <v>44705</v>
      </c>
      <c r="F65" s="129">
        <v>44710</v>
      </c>
      <c r="G65" s="128">
        <f t="shared" si="2"/>
        <v>5</v>
      </c>
      <c r="H65" s="129">
        <v>44705</v>
      </c>
      <c r="I65" s="129">
        <v>44729</v>
      </c>
      <c r="J65" s="130">
        <f t="shared" si="3"/>
        <v>24</v>
      </c>
      <c r="K65" s="54">
        <v>1</v>
      </c>
    </row>
    <row r="66" spans="1:11" ht="21" x14ac:dyDescent="0.4">
      <c r="A66" s="127"/>
      <c r="B66" s="53">
        <v>9</v>
      </c>
      <c r="C66" s="125" t="s">
        <v>127</v>
      </c>
      <c r="D66" s="128" t="s">
        <v>113</v>
      </c>
      <c r="E66" s="129">
        <v>44705</v>
      </c>
      <c r="F66" s="129">
        <v>44710</v>
      </c>
      <c r="G66" s="128">
        <f t="shared" si="2"/>
        <v>5</v>
      </c>
      <c r="H66" s="129">
        <v>44706</v>
      </c>
      <c r="I66" s="129">
        <v>44729</v>
      </c>
      <c r="J66" s="130">
        <f t="shared" si="3"/>
        <v>23</v>
      </c>
      <c r="K66" s="54">
        <v>1</v>
      </c>
    </row>
    <row r="67" spans="1:11" ht="21" x14ac:dyDescent="0.4">
      <c r="A67" s="127"/>
      <c r="B67" s="53">
        <v>10</v>
      </c>
      <c r="C67" s="125" t="s">
        <v>118</v>
      </c>
      <c r="D67" s="128" t="s">
        <v>115</v>
      </c>
      <c r="E67" s="129">
        <v>44705</v>
      </c>
      <c r="F67" s="129">
        <v>44710</v>
      </c>
      <c r="G67" s="128">
        <f t="shared" si="2"/>
        <v>5</v>
      </c>
      <c r="H67" s="129">
        <v>44705</v>
      </c>
      <c r="I67" s="129">
        <v>44729</v>
      </c>
      <c r="J67" s="130">
        <f t="shared" si="3"/>
        <v>24</v>
      </c>
      <c r="K67" s="54">
        <v>1</v>
      </c>
    </row>
    <row r="68" spans="1:11" ht="21" x14ac:dyDescent="0.4">
      <c r="A68" s="127"/>
      <c r="B68" s="53">
        <v>11</v>
      </c>
      <c r="C68" s="125" t="s">
        <v>302</v>
      </c>
      <c r="D68" s="128" t="s">
        <v>115</v>
      </c>
      <c r="E68" s="129">
        <v>44705</v>
      </c>
      <c r="F68" s="129">
        <v>44710</v>
      </c>
      <c r="G68" s="128">
        <f t="shared" si="2"/>
        <v>5</v>
      </c>
      <c r="H68" s="129">
        <v>44705</v>
      </c>
      <c r="I68" s="129">
        <v>44729</v>
      </c>
      <c r="J68" s="130">
        <f t="shared" si="3"/>
        <v>24</v>
      </c>
      <c r="K68" s="54">
        <v>1</v>
      </c>
    </row>
    <row r="69" spans="1:11" ht="21" x14ac:dyDescent="0.4">
      <c r="A69" s="127"/>
      <c r="B69" s="53">
        <v>12</v>
      </c>
      <c r="C69" s="131" t="s">
        <v>301</v>
      </c>
      <c r="D69" s="128" t="s">
        <v>113</v>
      </c>
      <c r="E69" s="129">
        <v>44705</v>
      </c>
      <c r="F69" s="129">
        <v>44710</v>
      </c>
      <c r="G69" s="128">
        <f t="shared" si="2"/>
        <v>5</v>
      </c>
      <c r="H69" s="129">
        <v>44705</v>
      </c>
      <c r="I69" s="129">
        <v>44729</v>
      </c>
      <c r="J69" s="130">
        <f t="shared" si="3"/>
        <v>24</v>
      </c>
      <c r="K69" s="54">
        <v>1</v>
      </c>
    </row>
    <row r="70" spans="1:11" ht="21" x14ac:dyDescent="0.4">
      <c r="A70" s="127"/>
      <c r="B70" s="53">
        <v>13</v>
      </c>
      <c r="C70" s="144" t="s">
        <v>132</v>
      </c>
      <c r="D70" s="128" t="s">
        <v>113</v>
      </c>
      <c r="E70" s="129">
        <v>44705</v>
      </c>
      <c r="F70" s="129">
        <v>44710</v>
      </c>
      <c r="G70" s="128">
        <f t="shared" si="2"/>
        <v>5</v>
      </c>
      <c r="H70" s="129">
        <v>44705</v>
      </c>
      <c r="I70" s="129">
        <v>44729</v>
      </c>
      <c r="J70" s="130">
        <f t="shared" si="3"/>
        <v>24</v>
      </c>
      <c r="K70" s="54">
        <v>1</v>
      </c>
    </row>
    <row r="71" spans="1:11" ht="21" x14ac:dyDescent="0.4">
      <c r="A71" s="127"/>
      <c r="B71" s="53">
        <v>14</v>
      </c>
      <c r="C71" s="131" t="s">
        <v>131</v>
      </c>
      <c r="D71" s="128" t="s">
        <v>113</v>
      </c>
      <c r="E71" s="129">
        <v>44705</v>
      </c>
      <c r="F71" s="129">
        <v>44710</v>
      </c>
      <c r="G71" s="128">
        <f t="shared" si="2"/>
        <v>5</v>
      </c>
      <c r="H71" s="129">
        <v>44706</v>
      </c>
      <c r="I71" s="129">
        <v>44729</v>
      </c>
      <c r="J71" s="130">
        <f t="shared" si="3"/>
        <v>23</v>
      </c>
      <c r="K71" s="54">
        <v>1</v>
      </c>
    </row>
    <row r="72" spans="1:11" ht="21" x14ac:dyDescent="0.4">
      <c r="A72" s="127"/>
      <c r="B72" s="53">
        <v>15</v>
      </c>
      <c r="C72" s="131" t="s">
        <v>82</v>
      </c>
      <c r="D72" s="128" t="s">
        <v>328</v>
      </c>
      <c r="E72" s="129">
        <v>44705</v>
      </c>
      <c r="F72" s="129">
        <v>44710</v>
      </c>
      <c r="G72" s="128">
        <f t="shared" si="2"/>
        <v>5</v>
      </c>
      <c r="H72" s="129">
        <v>44708</v>
      </c>
      <c r="I72" s="129">
        <v>44729</v>
      </c>
      <c r="J72" s="130">
        <f t="shared" si="3"/>
        <v>21</v>
      </c>
      <c r="K72" s="54">
        <v>1</v>
      </c>
    </row>
    <row r="73" spans="1:11" ht="21" x14ac:dyDescent="0.4">
      <c r="A73" s="127"/>
      <c r="B73" s="53">
        <v>16</v>
      </c>
      <c r="C73" s="125" t="s">
        <v>83</v>
      </c>
      <c r="D73" s="128" t="s">
        <v>113</v>
      </c>
      <c r="E73" s="129">
        <v>44705</v>
      </c>
      <c r="F73" s="129">
        <v>44710</v>
      </c>
      <c r="G73" s="128">
        <f t="shared" si="2"/>
        <v>5</v>
      </c>
      <c r="H73" s="129">
        <v>44708</v>
      </c>
      <c r="I73" s="129">
        <v>44729</v>
      </c>
      <c r="J73" s="130">
        <f t="shared" si="3"/>
        <v>21</v>
      </c>
      <c r="K73" s="54">
        <v>1</v>
      </c>
    </row>
    <row r="74" spans="1:11" ht="21" x14ac:dyDescent="0.4">
      <c r="A74" s="127"/>
      <c r="B74" s="53">
        <v>17</v>
      </c>
      <c r="C74" s="67" t="s">
        <v>305</v>
      </c>
      <c r="D74" s="128" t="s">
        <v>329</v>
      </c>
      <c r="E74" s="129">
        <v>44705</v>
      </c>
      <c r="F74" s="129">
        <v>44710</v>
      </c>
      <c r="G74" s="128">
        <f t="shared" si="2"/>
        <v>5</v>
      </c>
      <c r="H74" s="129">
        <v>44709</v>
      </c>
      <c r="I74" s="129">
        <v>44729</v>
      </c>
      <c r="J74" s="130">
        <f t="shared" si="3"/>
        <v>20</v>
      </c>
      <c r="K74" s="54">
        <v>1</v>
      </c>
    </row>
    <row r="75" spans="1:11" ht="21" x14ac:dyDescent="0.4">
      <c r="A75" s="127"/>
      <c r="B75" s="53">
        <v>18</v>
      </c>
      <c r="C75" s="143" t="s">
        <v>128</v>
      </c>
      <c r="D75" s="125" t="s">
        <v>325</v>
      </c>
      <c r="E75" s="129">
        <v>44705</v>
      </c>
      <c r="F75" s="129">
        <v>44710</v>
      </c>
      <c r="G75" s="128">
        <f t="shared" si="2"/>
        <v>5</v>
      </c>
      <c r="H75" s="129">
        <v>44705</v>
      </c>
      <c r="I75" s="129">
        <v>44729</v>
      </c>
      <c r="J75" s="130">
        <f t="shared" si="3"/>
        <v>24</v>
      </c>
      <c r="K75" s="54">
        <v>1</v>
      </c>
    </row>
    <row r="76" spans="1:11" ht="21" x14ac:dyDescent="0.4">
      <c r="A76" s="127"/>
      <c r="B76" s="53">
        <v>19</v>
      </c>
      <c r="C76" s="131" t="s">
        <v>119</v>
      </c>
      <c r="D76" s="125" t="s">
        <v>115</v>
      </c>
      <c r="E76" s="129">
        <v>44705</v>
      </c>
      <c r="F76" s="129">
        <v>44710</v>
      </c>
      <c r="G76" s="128">
        <f t="shared" si="2"/>
        <v>5</v>
      </c>
      <c r="H76" s="129">
        <v>44705</v>
      </c>
      <c r="I76" s="129">
        <v>44729</v>
      </c>
      <c r="J76" s="130">
        <f t="shared" si="3"/>
        <v>24</v>
      </c>
      <c r="K76" s="54">
        <v>1</v>
      </c>
    </row>
    <row r="77" spans="1:11" ht="21" x14ac:dyDescent="0.4">
      <c r="A77" s="127"/>
      <c r="B77" s="53">
        <v>20</v>
      </c>
      <c r="C77" s="131" t="s">
        <v>130</v>
      </c>
      <c r="D77" s="128" t="s">
        <v>326</v>
      </c>
      <c r="E77" s="129">
        <v>44705</v>
      </c>
      <c r="F77" s="129">
        <v>44710</v>
      </c>
      <c r="G77" s="128">
        <f t="shared" si="2"/>
        <v>5</v>
      </c>
      <c r="H77" s="129">
        <v>44709</v>
      </c>
      <c r="I77" s="129">
        <v>44729</v>
      </c>
      <c r="J77" s="130">
        <f t="shared" si="3"/>
        <v>20</v>
      </c>
      <c r="K77" s="54">
        <v>1</v>
      </c>
    </row>
    <row r="78" spans="1:11" ht="21" x14ac:dyDescent="0.4">
      <c r="A78" s="127"/>
      <c r="B78" s="53">
        <v>21</v>
      </c>
      <c r="C78" s="131" t="s">
        <v>306</v>
      </c>
      <c r="D78" s="128" t="s">
        <v>326</v>
      </c>
      <c r="E78" s="129">
        <v>44705</v>
      </c>
      <c r="F78" s="129">
        <v>44710</v>
      </c>
      <c r="G78" s="128">
        <f t="shared" si="2"/>
        <v>5</v>
      </c>
      <c r="H78" s="129">
        <v>44709</v>
      </c>
      <c r="I78" s="129">
        <v>44729</v>
      </c>
      <c r="J78" s="130">
        <f t="shared" si="3"/>
        <v>20</v>
      </c>
      <c r="K78" s="54">
        <v>1</v>
      </c>
    </row>
    <row r="79" spans="1:11" ht="21" x14ac:dyDescent="0.4">
      <c r="A79" s="127"/>
      <c r="B79" s="53">
        <v>22</v>
      </c>
      <c r="C79" s="144" t="s">
        <v>129</v>
      </c>
      <c r="D79" s="128" t="s">
        <v>326</v>
      </c>
      <c r="E79" s="129">
        <v>44705</v>
      </c>
      <c r="F79" s="129">
        <v>44710</v>
      </c>
      <c r="G79" s="128">
        <f t="shared" si="2"/>
        <v>5</v>
      </c>
      <c r="H79" s="129">
        <v>44709</v>
      </c>
      <c r="I79" s="129">
        <v>44729</v>
      </c>
      <c r="J79" s="130">
        <f t="shared" si="3"/>
        <v>20</v>
      </c>
      <c r="K79" s="54">
        <v>1</v>
      </c>
    </row>
    <row r="80" spans="1:11" ht="21" x14ac:dyDescent="0.4">
      <c r="A80" s="127"/>
      <c r="B80" s="53">
        <v>23</v>
      </c>
      <c r="C80" s="131" t="s">
        <v>133</v>
      </c>
      <c r="D80" s="125" t="s">
        <v>115</v>
      </c>
      <c r="E80" s="129">
        <v>44705</v>
      </c>
      <c r="F80" s="129">
        <v>44710</v>
      </c>
      <c r="G80" s="128">
        <f t="shared" si="2"/>
        <v>5</v>
      </c>
      <c r="H80" s="129">
        <v>44706</v>
      </c>
      <c r="I80" s="129">
        <v>44729</v>
      </c>
      <c r="J80" s="130">
        <f t="shared" si="3"/>
        <v>23</v>
      </c>
      <c r="K80" s="54">
        <v>1</v>
      </c>
    </row>
    <row r="81" spans="1:11" ht="21" x14ac:dyDescent="0.4">
      <c r="A81" s="127"/>
      <c r="B81" s="53">
        <v>24</v>
      </c>
      <c r="C81" s="131" t="s">
        <v>307</v>
      </c>
      <c r="D81" s="125" t="s">
        <v>115</v>
      </c>
      <c r="E81" s="129">
        <v>44705</v>
      </c>
      <c r="F81" s="129">
        <v>44710</v>
      </c>
      <c r="G81" s="128">
        <f t="shared" si="2"/>
        <v>5</v>
      </c>
      <c r="H81" s="129">
        <v>44706</v>
      </c>
      <c r="I81" s="129">
        <v>44729</v>
      </c>
      <c r="J81" s="130">
        <f t="shared" si="3"/>
        <v>23</v>
      </c>
      <c r="K81" s="54">
        <v>1</v>
      </c>
    </row>
    <row r="82" spans="1:11" ht="21" x14ac:dyDescent="0.4">
      <c r="A82" s="127"/>
      <c r="B82" s="53">
        <v>25</v>
      </c>
      <c r="C82" s="131" t="s">
        <v>308</v>
      </c>
      <c r="D82" s="125" t="s">
        <v>115</v>
      </c>
      <c r="E82" s="129">
        <v>44705</v>
      </c>
      <c r="F82" s="129">
        <v>44710</v>
      </c>
      <c r="G82" s="128">
        <f t="shared" si="2"/>
        <v>5</v>
      </c>
      <c r="H82" s="129">
        <v>44706</v>
      </c>
      <c r="I82" s="129">
        <v>44729</v>
      </c>
      <c r="J82" s="130">
        <f t="shared" si="3"/>
        <v>23</v>
      </c>
      <c r="K82" s="54">
        <v>1</v>
      </c>
    </row>
    <row r="83" spans="1:11" ht="21" x14ac:dyDescent="0.4">
      <c r="A83" s="127"/>
      <c r="B83" s="53">
        <v>26</v>
      </c>
      <c r="C83" s="145" t="s">
        <v>124</v>
      </c>
      <c r="D83" s="125" t="s">
        <v>115</v>
      </c>
      <c r="E83" s="129">
        <v>44705</v>
      </c>
      <c r="F83" s="129">
        <v>44710</v>
      </c>
      <c r="G83" s="128">
        <f t="shared" si="2"/>
        <v>5</v>
      </c>
      <c r="H83" s="129">
        <v>44706</v>
      </c>
      <c r="I83" s="129">
        <v>44729</v>
      </c>
      <c r="J83" s="130">
        <f t="shared" si="3"/>
        <v>23</v>
      </c>
      <c r="K83" s="54">
        <v>1</v>
      </c>
    </row>
    <row r="84" spans="1:11" ht="21" x14ac:dyDescent="0.4">
      <c r="A84" s="127"/>
      <c r="B84" s="53">
        <v>27</v>
      </c>
      <c r="C84" s="145" t="s">
        <v>309</v>
      </c>
      <c r="D84" s="125" t="s">
        <v>115</v>
      </c>
      <c r="E84" s="129">
        <v>44705</v>
      </c>
      <c r="F84" s="129">
        <v>44710</v>
      </c>
      <c r="G84" s="128">
        <f t="shared" si="2"/>
        <v>5</v>
      </c>
      <c r="H84" s="129">
        <v>44706</v>
      </c>
      <c r="I84" s="129">
        <v>44729</v>
      </c>
      <c r="J84" s="130">
        <f t="shared" si="3"/>
        <v>23</v>
      </c>
      <c r="K84" s="54">
        <v>1</v>
      </c>
    </row>
    <row r="85" spans="1:11" ht="21" x14ac:dyDescent="0.4">
      <c r="A85" s="127"/>
      <c r="B85" s="53">
        <v>28</v>
      </c>
      <c r="C85" s="131" t="s">
        <v>310</v>
      </c>
      <c r="D85" s="125" t="s">
        <v>115</v>
      </c>
      <c r="E85" s="129">
        <v>44705</v>
      </c>
      <c r="F85" s="129">
        <v>44710</v>
      </c>
      <c r="G85" s="128">
        <f t="shared" si="2"/>
        <v>5</v>
      </c>
      <c r="H85" s="129">
        <v>44706</v>
      </c>
      <c r="I85" s="129">
        <v>44729</v>
      </c>
      <c r="J85" s="130">
        <f t="shared" si="3"/>
        <v>23</v>
      </c>
      <c r="K85" s="54">
        <v>1</v>
      </c>
    </row>
    <row r="86" spans="1:11" ht="21" x14ac:dyDescent="0.4">
      <c r="A86" s="127"/>
      <c r="B86" s="53">
        <v>29</v>
      </c>
      <c r="C86" s="131" t="s">
        <v>120</v>
      </c>
      <c r="D86" s="125" t="s">
        <v>115</v>
      </c>
      <c r="E86" s="129">
        <v>44705</v>
      </c>
      <c r="F86" s="129">
        <v>44710</v>
      </c>
      <c r="G86" s="128">
        <f t="shared" si="2"/>
        <v>5</v>
      </c>
      <c r="H86" s="132">
        <v>44708</v>
      </c>
      <c r="I86" s="129">
        <v>44729</v>
      </c>
      <c r="J86" s="130">
        <f t="shared" si="3"/>
        <v>21</v>
      </c>
      <c r="K86" s="54">
        <v>1</v>
      </c>
    </row>
    <row r="87" spans="1:11" ht="21" x14ac:dyDescent="0.4">
      <c r="A87" s="127"/>
      <c r="B87" s="53">
        <v>30</v>
      </c>
      <c r="C87" s="131" t="s">
        <v>121</v>
      </c>
      <c r="D87" s="125" t="s">
        <v>115</v>
      </c>
      <c r="E87" s="129">
        <v>44705</v>
      </c>
      <c r="F87" s="129">
        <v>44710</v>
      </c>
      <c r="G87" s="128">
        <f t="shared" si="2"/>
        <v>5</v>
      </c>
      <c r="H87" s="132">
        <v>44708</v>
      </c>
      <c r="I87" s="129">
        <v>44729</v>
      </c>
      <c r="J87" s="130">
        <f t="shared" si="3"/>
        <v>21</v>
      </c>
      <c r="K87" s="54">
        <v>1</v>
      </c>
    </row>
    <row r="88" spans="1:11" ht="21" x14ac:dyDescent="0.4">
      <c r="A88" s="127"/>
      <c r="B88" s="53">
        <v>31</v>
      </c>
      <c r="C88" s="131" t="s">
        <v>122</v>
      </c>
      <c r="D88" s="125" t="s">
        <v>115</v>
      </c>
      <c r="E88" s="129">
        <v>44705</v>
      </c>
      <c r="F88" s="129">
        <v>44710</v>
      </c>
      <c r="G88" s="128">
        <f t="shared" si="2"/>
        <v>5</v>
      </c>
      <c r="H88" s="129">
        <v>44708</v>
      </c>
      <c r="I88" s="129">
        <v>44729</v>
      </c>
      <c r="J88" s="130">
        <f t="shared" si="3"/>
        <v>21</v>
      </c>
      <c r="K88" s="54">
        <v>1</v>
      </c>
    </row>
    <row r="89" spans="1:11" ht="21" x14ac:dyDescent="0.4">
      <c r="A89" s="127"/>
      <c r="B89" s="53">
        <v>32</v>
      </c>
      <c r="C89" s="131" t="s">
        <v>134</v>
      </c>
      <c r="D89" s="128" t="s">
        <v>113</v>
      </c>
      <c r="E89" s="129">
        <v>44705</v>
      </c>
      <c r="F89" s="129">
        <v>44710</v>
      </c>
      <c r="G89" s="128">
        <f t="shared" si="2"/>
        <v>5</v>
      </c>
      <c r="H89" s="129">
        <v>44705</v>
      </c>
      <c r="I89" s="129">
        <v>44729</v>
      </c>
      <c r="J89" s="130">
        <f t="shared" si="3"/>
        <v>24</v>
      </c>
      <c r="K89" s="54">
        <v>1</v>
      </c>
    </row>
    <row r="90" spans="1:11" ht="21" x14ac:dyDescent="0.4">
      <c r="A90" s="127"/>
      <c r="B90" s="53">
        <v>33</v>
      </c>
      <c r="C90" s="131" t="s">
        <v>135</v>
      </c>
      <c r="D90" s="128" t="s">
        <v>113</v>
      </c>
      <c r="E90" s="129">
        <v>44705</v>
      </c>
      <c r="F90" s="129">
        <v>44710</v>
      </c>
      <c r="G90" s="128">
        <f t="shared" si="2"/>
        <v>5</v>
      </c>
      <c r="H90" s="129">
        <v>44708</v>
      </c>
      <c r="I90" s="129">
        <v>44729</v>
      </c>
      <c r="J90" s="130">
        <f t="shared" si="3"/>
        <v>21</v>
      </c>
      <c r="K90" s="54">
        <v>1</v>
      </c>
    </row>
    <row r="91" spans="1:11" ht="21" x14ac:dyDescent="0.4">
      <c r="A91" s="127"/>
      <c r="B91" s="53">
        <v>34</v>
      </c>
      <c r="C91" s="131" t="s">
        <v>312</v>
      </c>
      <c r="D91" s="128" t="s">
        <v>113</v>
      </c>
      <c r="E91" s="129">
        <v>44705</v>
      </c>
      <c r="F91" s="129">
        <v>44710</v>
      </c>
      <c r="G91" s="128">
        <f t="shared" si="2"/>
        <v>5</v>
      </c>
      <c r="H91" s="129">
        <v>44708</v>
      </c>
      <c r="I91" s="129">
        <v>44729</v>
      </c>
      <c r="J91" s="130">
        <f t="shared" si="3"/>
        <v>21</v>
      </c>
      <c r="K91" s="54">
        <v>1</v>
      </c>
    </row>
    <row r="92" spans="1:11" ht="21" x14ac:dyDescent="0.4">
      <c r="A92" s="127"/>
      <c r="B92" s="53">
        <v>35</v>
      </c>
      <c r="C92" s="131" t="s">
        <v>313</v>
      </c>
      <c r="D92" s="128" t="s">
        <v>113</v>
      </c>
      <c r="E92" s="129">
        <v>44705</v>
      </c>
      <c r="F92" s="129">
        <v>44710</v>
      </c>
      <c r="G92" s="128">
        <f t="shared" si="2"/>
        <v>5</v>
      </c>
      <c r="H92" s="129">
        <v>44708</v>
      </c>
      <c r="I92" s="129">
        <v>44729</v>
      </c>
      <c r="J92" s="130">
        <f t="shared" si="3"/>
        <v>21</v>
      </c>
      <c r="K92" s="54">
        <v>1</v>
      </c>
    </row>
    <row r="93" spans="1:11" ht="21" x14ac:dyDescent="0.4">
      <c r="A93" s="127"/>
      <c r="B93" s="53">
        <v>36</v>
      </c>
      <c r="C93" s="131" t="s">
        <v>311</v>
      </c>
      <c r="D93" s="128" t="s">
        <v>113</v>
      </c>
      <c r="E93" s="129">
        <v>44705</v>
      </c>
      <c r="F93" s="129">
        <v>44710</v>
      </c>
      <c r="G93" s="128">
        <f t="shared" si="2"/>
        <v>5</v>
      </c>
      <c r="H93" s="129">
        <v>44705</v>
      </c>
      <c r="I93" s="129">
        <v>44729</v>
      </c>
      <c r="J93" s="130">
        <f t="shared" si="3"/>
        <v>24</v>
      </c>
      <c r="K93" s="54">
        <v>1</v>
      </c>
    </row>
    <row r="94" spans="1:11" ht="21" x14ac:dyDescent="0.4">
      <c r="A94" s="127"/>
      <c r="B94" s="53">
        <v>37</v>
      </c>
      <c r="C94" s="131" t="s">
        <v>314</v>
      </c>
      <c r="D94" s="128" t="s">
        <v>113</v>
      </c>
      <c r="E94" s="129">
        <v>44705</v>
      </c>
      <c r="F94" s="129">
        <v>44710</v>
      </c>
      <c r="G94" s="128">
        <f t="shared" si="2"/>
        <v>5</v>
      </c>
      <c r="H94" s="129">
        <v>44709</v>
      </c>
      <c r="I94" s="129">
        <v>44729</v>
      </c>
      <c r="J94" s="130">
        <f t="shared" si="3"/>
        <v>20</v>
      </c>
      <c r="K94" s="54">
        <v>1</v>
      </c>
    </row>
    <row r="95" spans="1:11" ht="21" x14ac:dyDescent="0.4">
      <c r="A95" s="127"/>
      <c r="B95" s="53">
        <v>38</v>
      </c>
      <c r="C95" s="131" t="s">
        <v>315</v>
      </c>
      <c r="D95" s="128" t="s">
        <v>113</v>
      </c>
      <c r="E95" s="129">
        <v>44705</v>
      </c>
      <c r="F95" s="129">
        <v>44710</v>
      </c>
      <c r="G95" s="128">
        <f t="shared" si="2"/>
        <v>5</v>
      </c>
      <c r="H95" s="129">
        <v>44709</v>
      </c>
      <c r="I95" s="129">
        <v>44729</v>
      </c>
      <c r="J95" s="130">
        <f t="shared" si="3"/>
        <v>20</v>
      </c>
      <c r="K95" s="54">
        <v>1</v>
      </c>
    </row>
    <row r="96" spans="1:11" ht="21" x14ac:dyDescent="0.4">
      <c r="A96" s="127"/>
      <c r="B96" s="53">
        <v>39</v>
      </c>
      <c r="C96" s="131" t="s">
        <v>324</v>
      </c>
      <c r="D96" s="128" t="s">
        <v>113</v>
      </c>
      <c r="E96" s="129">
        <v>44705</v>
      </c>
      <c r="F96" s="129">
        <v>44710</v>
      </c>
      <c r="G96" s="128">
        <f t="shared" si="2"/>
        <v>5</v>
      </c>
      <c r="H96" s="129">
        <v>44705</v>
      </c>
      <c r="I96" s="129">
        <v>44729</v>
      </c>
      <c r="J96" s="130">
        <f t="shared" si="3"/>
        <v>24</v>
      </c>
      <c r="K96" s="54">
        <v>1</v>
      </c>
    </row>
    <row r="97" spans="1:11" ht="21" x14ac:dyDescent="0.4">
      <c r="A97" s="127"/>
      <c r="B97" s="53">
        <v>40</v>
      </c>
      <c r="C97" s="131" t="s">
        <v>316</v>
      </c>
      <c r="D97" s="128" t="s">
        <v>113</v>
      </c>
      <c r="E97" s="129">
        <v>44705</v>
      </c>
      <c r="F97" s="129">
        <v>44710</v>
      </c>
      <c r="G97" s="128">
        <f t="shared" si="2"/>
        <v>5</v>
      </c>
      <c r="H97" s="129">
        <v>44705</v>
      </c>
      <c r="I97" s="129">
        <v>44729</v>
      </c>
      <c r="J97" s="130">
        <f t="shared" si="3"/>
        <v>24</v>
      </c>
      <c r="K97" s="54">
        <v>1</v>
      </c>
    </row>
    <row r="98" spans="1:11" ht="21" x14ac:dyDescent="0.4">
      <c r="A98" s="127"/>
      <c r="B98" s="53">
        <v>41</v>
      </c>
      <c r="C98" s="131" t="s">
        <v>317</v>
      </c>
      <c r="D98" s="128" t="s">
        <v>113</v>
      </c>
      <c r="E98" s="129">
        <v>44705</v>
      </c>
      <c r="F98" s="129">
        <v>44710</v>
      </c>
      <c r="G98" s="128">
        <f t="shared" si="2"/>
        <v>5</v>
      </c>
      <c r="H98" s="129">
        <v>44705</v>
      </c>
      <c r="I98" s="129">
        <v>44729</v>
      </c>
      <c r="J98" s="130">
        <f t="shared" si="3"/>
        <v>24</v>
      </c>
      <c r="K98" s="54">
        <v>1</v>
      </c>
    </row>
    <row r="99" spans="1:11" ht="21" x14ac:dyDescent="0.4">
      <c r="A99" s="127"/>
      <c r="B99" s="53">
        <v>42</v>
      </c>
      <c r="C99" s="131" t="s">
        <v>301</v>
      </c>
      <c r="D99" s="128" t="s">
        <v>113</v>
      </c>
      <c r="E99" s="129">
        <v>44705</v>
      </c>
      <c r="F99" s="129">
        <v>44710</v>
      </c>
      <c r="G99" s="128">
        <f t="shared" si="2"/>
        <v>5</v>
      </c>
      <c r="H99" s="129">
        <v>44705</v>
      </c>
      <c r="I99" s="129">
        <v>44729</v>
      </c>
      <c r="J99" s="130">
        <f t="shared" si="3"/>
        <v>24</v>
      </c>
      <c r="K99" s="54">
        <v>1</v>
      </c>
    </row>
    <row r="100" spans="1:11" ht="21" x14ac:dyDescent="0.4">
      <c r="A100" s="127"/>
      <c r="B100" s="53">
        <v>43</v>
      </c>
      <c r="C100" s="131" t="s">
        <v>302</v>
      </c>
      <c r="D100" s="128" t="s">
        <v>113</v>
      </c>
      <c r="E100" s="129">
        <v>44705</v>
      </c>
      <c r="F100" s="129">
        <v>44710</v>
      </c>
      <c r="G100" s="128">
        <f t="shared" si="2"/>
        <v>5</v>
      </c>
      <c r="H100" s="129">
        <v>44705</v>
      </c>
      <c r="I100" s="129">
        <v>44729</v>
      </c>
      <c r="J100" s="130">
        <f t="shared" si="3"/>
        <v>24</v>
      </c>
      <c r="K100" s="54">
        <v>1</v>
      </c>
    </row>
    <row r="101" spans="1:11" ht="21" x14ac:dyDescent="0.4">
      <c r="A101" s="127"/>
      <c r="B101" s="53">
        <v>44</v>
      </c>
      <c r="C101" s="131" t="s">
        <v>319</v>
      </c>
      <c r="D101" s="128" t="s">
        <v>113</v>
      </c>
      <c r="E101" s="129">
        <v>44705</v>
      </c>
      <c r="F101" s="129">
        <v>44710</v>
      </c>
      <c r="G101" s="128">
        <f t="shared" ref="G101:G102" si="4">F101-E101</f>
        <v>5</v>
      </c>
      <c r="H101" s="129">
        <v>44705</v>
      </c>
      <c r="I101" s="129">
        <v>44729</v>
      </c>
      <c r="J101" s="130">
        <f t="shared" si="3"/>
        <v>24</v>
      </c>
      <c r="K101" s="54">
        <v>1</v>
      </c>
    </row>
    <row r="102" spans="1:11" ht="21" x14ac:dyDescent="0.4">
      <c r="A102" s="127"/>
      <c r="B102" s="53">
        <v>45</v>
      </c>
      <c r="C102" s="131" t="s">
        <v>320</v>
      </c>
      <c r="D102" s="128" t="s">
        <v>113</v>
      </c>
      <c r="E102" s="129">
        <v>44705</v>
      </c>
      <c r="F102" s="129">
        <v>44710</v>
      </c>
      <c r="G102" s="128">
        <f t="shared" si="4"/>
        <v>5</v>
      </c>
      <c r="H102" s="129">
        <v>44705</v>
      </c>
      <c r="I102" s="129">
        <v>44729</v>
      </c>
      <c r="J102" s="130">
        <f t="shared" si="3"/>
        <v>24</v>
      </c>
      <c r="K102" s="54">
        <v>1</v>
      </c>
    </row>
    <row r="103" spans="1:11" ht="21" x14ac:dyDescent="0.4">
      <c r="A103" s="127"/>
      <c r="B103" s="53">
        <v>46</v>
      </c>
      <c r="C103" s="131" t="s">
        <v>318</v>
      </c>
      <c r="D103" s="128" t="s">
        <v>115</v>
      </c>
      <c r="E103" s="129">
        <v>44705</v>
      </c>
      <c r="F103" s="129">
        <v>44710</v>
      </c>
      <c r="G103" s="128">
        <f t="shared" si="2"/>
        <v>5</v>
      </c>
      <c r="H103" s="129">
        <v>44705</v>
      </c>
      <c r="I103" s="129">
        <v>44729</v>
      </c>
      <c r="J103" s="130">
        <f t="shared" si="3"/>
        <v>24</v>
      </c>
      <c r="K103" s="54">
        <v>1</v>
      </c>
    </row>
    <row r="104" spans="1:11" ht="21" x14ac:dyDescent="0.4">
      <c r="A104" s="127"/>
      <c r="B104" s="53">
        <v>47</v>
      </c>
      <c r="C104" s="131" t="s">
        <v>327</v>
      </c>
      <c r="D104" s="128" t="s">
        <v>115</v>
      </c>
      <c r="E104" s="129">
        <v>44705</v>
      </c>
      <c r="F104" s="129">
        <v>44710</v>
      </c>
      <c r="G104" s="128">
        <f t="shared" ref="G104" si="5">F104-E104</f>
        <v>5</v>
      </c>
      <c r="H104" s="129">
        <v>44705</v>
      </c>
      <c r="I104" s="129">
        <v>44729</v>
      </c>
      <c r="J104" s="130">
        <f t="shared" si="3"/>
        <v>24</v>
      </c>
      <c r="K104" s="54">
        <v>1</v>
      </c>
    </row>
    <row r="105" spans="1:11" ht="21" x14ac:dyDescent="0.4">
      <c r="A105" s="127">
        <v>6</v>
      </c>
      <c r="B105" s="53"/>
      <c r="C105" s="128" t="s">
        <v>17</v>
      </c>
      <c r="D105" s="128"/>
      <c r="E105" s="129"/>
      <c r="F105" s="129"/>
      <c r="G105" s="128">
        <f>F105-E105</f>
        <v>0</v>
      </c>
      <c r="H105" s="129"/>
      <c r="I105" s="129"/>
      <c r="J105" s="130">
        <f>I105-H105</f>
        <v>0</v>
      </c>
      <c r="K105" s="54"/>
    </row>
    <row r="106" spans="1:11" ht="21" x14ac:dyDescent="0.4">
      <c r="A106" s="127">
        <v>7</v>
      </c>
      <c r="B106" s="53"/>
      <c r="C106" s="128" t="s">
        <v>18</v>
      </c>
      <c r="D106" s="128"/>
      <c r="E106" s="129"/>
      <c r="F106" s="129"/>
      <c r="G106" s="128">
        <f>F106-E106</f>
        <v>0</v>
      </c>
      <c r="H106" s="129"/>
      <c r="I106" s="129"/>
      <c r="J106" s="130">
        <f>I106-H106</f>
        <v>0</v>
      </c>
      <c r="K106" s="54"/>
    </row>
    <row r="107" spans="1:11" ht="21.6" thickBot="1" x14ac:dyDescent="0.45">
      <c r="A107" s="133"/>
      <c r="B107" s="55"/>
      <c r="C107" s="134"/>
      <c r="D107" s="134"/>
      <c r="E107" s="135"/>
      <c r="F107" s="135"/>
      <c r="G107" s="134"/>
      <c r="H107" s="135"/>
      <c r="I107" s="135"/>
      <c r="J107" s="136" t="str">
        <f>IF(I107="","",I107-H107)</f>
        <v/>
      </c>
      <c r="K107" s="56"/>
    </row>
    <row r="108" spans="1:11" x14ac:dyDescent="0.3">
      <c r="E108" s="1"/>
      <c r="F108" s="1"/>
      <c r="G108">
        <f>SUM(G6:G107)</f>
        <v>323</v>
      </c>
      <c r="H108" s="1"/>
      <c r="I108" s="1"/>
    </row>
    <row r="109" spans="1:11" x14ac:dyDescent="0.3">
      <c r="E109" s="1"/>
      <c r="F109" s="1" t="s">
        <v>11</v>
      </c>
      <c r="G109" s="2">
        <f>G108/30</f>
        <v>10.766666666666667</v>
      </c>
      <c r="H109" s="1"/>
      <c r="I109" s="1"/>
      <c r="J109" s="1"/>
    </row>
    <row r="110" spans="1:11" x14ac:dyDescent="0.3">
      <c r="E110" s="1"/>
      <c r="F110" s="1"/>
      <c r="H110" s="1"/>
      <c r="I110" s="1"/>
      <c r="J110" s="1"/>
    </row>
    <row r="111" spans="1:11" x14ac:dyDescent="0.3">
      <c r="E111" s="1"/>
      <c r="F111" s="1"/>
      <c r="H111" s="1"/>
      <c r="I111" s="1"/>
      <c r="J111" s="1"/>
    </row>
    <row r="112" spans="1:11" x14ac:dyDescent="0.3">
      <c r="E112" s="1"/>
      <c r="F112" s="1"/>
      <c r="H112" s="1"/>
      <c r="I112" s="1"/>
      <c r="J112" s="1"/>
    </row>
    <row r="113" spans="5:10" x14ac:dyDescent="0.3">
      <c r="E113" s="1"/>
      <c r="F113" s="1"/>
      <c r="H113" s="1"/>
      <c r="I113" s="1"/>
      <c r="J113" s="1"/>
    </row>
    <row r="114" spans="5:10" x14ac:dyDescent="0.3">
      <c r="E114" s="1"/>
      <c r="F114" s="1"/>
      <c r="H114" s="1"/>
      <c r="I114" s="1"/>
      <c r="J114" s="1"/>
    </row>
    <row r="115" spans="5:10" x14ac:dyDescent="0.3">
      <c r="E115" s="1"/>
      <c r="F115" s="1"/>
      <c r="H115" s="1"/>
      <c r="I115" s="1"/>
      <c r="J115" s="1"/>
    </row>
    <row r="116" spans="5:10" x14ac:dyDescent="0.3">
      <c r="E116" s="1"/>
      <c r="F116" s="1"/>
      <c r="H116" s="1"/>
      <c r="I116" s="1"/>
      <c r="J116" s="1"/>
    </row>
    <row r="117" spans="5:10" x14ac:dyDescent="0.3">
      <c r="E117" s="1"/>
      <c r="F117" s="1"/>
      <c r="H117" s="1"/>
      <c r="I117" s="1"/>
      <c r="J117" s="1"/>
    </row>
    <row r="118" spans="5:10" x14ac:dyDescent="0.3">
      <c r="E118" s="1"/>
      <c r="F118" s="1"/>
      <c r="H118" s="1"/>
      <c r="I118" s="1"/>
      <c r="J118" s="1"/>
    </row>
  </sheetData>
  <mergeCells count="4">
    <mergeCell ref="A2:B3"/>
    <mergeCell ref="C2:L3"/>
    <mergeCell ref="N2:O2"/>
    <mergeCell ref="N3:O3"/>
  </mergeCells>
  <pageMargins left="0.7" right="0.7" top="0.75" bottom="0.75" header="0.3" footer="0.3"/>
  <pageSetup paperSize="9" scale="36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80"/>
  <sheetViews>
    <sheetView showGridLines="0" view="pageBreakPreview" zoomScaleNormal="100" zoomScaleSheetLayoutView="100" workbookViewId="0"/>
  </sheetViews>
  <sheetFormatPr defaultColWidth="11.19921875" defaultRowHeight="15.6" x14ac:dyDescent="0.3"/>
  <cols>
    <col min="1" max="8" width="13.5" customWidth="1"/>
    <col min="10" max="15" width="18.09765625" customWidth="1"/>
    <col min="16" max="16" width="13.69921875" customWidth="1"/>
    <col min="17" max="17" width="11.19921875" customWidth="1"/>
  </cols>
  <sheetData>
    <row r="1" spans="1:17" ht="16.2" thickBot="1" x14ac:dyDescent="0.35"/>
    <row r="2" spans="1:17" ht="34.200000000000003" customHeight="1" x14ac:dyDescent="0.3">
      <c r="A2" s="163" t="s">
        <v>437</v>
      </c>
      <c r="B2" s="164"/>
      <c r="C2" s="167" t="s">
        <v>399</v>
      </c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28" t="s">
        <v>21</v>
      </c>
      <c r="P2" s="171">
        <v>44698</v>
      </c>
      <c r="Q2" s="172"/>
    </row>
    <row r="3" spans="1:17" ht="34.200000000000003" customHeight="1" thickBot="1" x14ac:dyDescent="0.35">
      <c r="A3" s="165"/>
      <c r="B3" s="166"/>
      <c r="C3" s="169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29" t="s">
        <v>20</v>
      </c>
      <c r="P3" s="173">
        <v>44729</v>
      </c>
      <c r="Q3" s="174"/>
    </row>
    <row r="4" spans="1:17" x14ac:dyDescent="0.3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14"/>
    </row>
    <row r="5" spans="1:17" ht="21" x14ac:dyDescent="0.4">
      <c r="A5" s="26" t="s">
        <v>23</v>
      </c>
      <c r="B5" s="6"/>
      <c r="C5" s="6"/>
      <c r="D5" s="185" t="s">
        <v>439</v>
      </c>
      <c r="E5" s="186"/>
      <c r="F5" s="186"/>
      <c r="G5" s="186"/>
      <c r="H5" s="186"/>
      <c r="I5" s="186"/>
      <c r="J5" s="186"/>
      <c r="K5" s="186"/>
      <c r="L5" s="186"/>
      <c r="M5" s="186"/>
      <c r="N5" s="186"/>
      <c r="O5" s="186"/>
      <c r="P5" s="187"/>
      <c r="Q5" s="14"/>
    </row>
    <row r="6" spans="1:17" x14ac:dyDescent="0.3">
      <c r="A6" s="27" t="s">
        <v>24</v>
      </c>
      <c r="B6" s="6"/>
      <c r="C6" s="6"/>
      <c r="D6" s="188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90"/>
      <c r="Q6" s="14"/>
    </row>
    <row r="7" spans="1:17" x14ac:dyDescent="0.3">
      <c r="A7" s="13"/>
      <c r="B7" s="6"/>
      <c r="C7" s="6"/>
      <c r="D7" s="188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90"/>
      <c r="Q7" s="14"/>
    </row>
    <row r="8" spans="1:17" x14ac:dyDescent="0.3">
      <c r="A8" s="13"/>
      <c r="B8" s="6"/>
      <c r="C8" s="6"/>
      <c r="D8" s="188"/>
      <c r="E8" s="189"/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90"/>
      <c r="Q8" s="14"/>
    </row>
    <row r="9" spans="1:17" x14ac:dyDescent="0.3">
      <c r="A9" s="13"/>
      <c r="B9" s="6"/>
      <c r="C9" s="6"/>
      <c r="D9" s="191"/>
      <c r="E9" s="192"/>
      <c r="F9" s="192"/>
      <c r="G9" s="192"/>
      <c r="H9" s="192"/>
      <c r="I9" s="192"/>
      <c r="J9" s="192"/>
      <c r="K9" s="192"/>
      <c r="L9" s="192"/>
      <c r="M9" s="192"/>
      <c r="N9" s="192"/>
      <c r="O9" s="192"/>
      <c r="P9" s="193"/>
      <c r="Q9" s="14"/>
    </row>
    <row r="10" spans="1:17" x14ac:dyDescent="0.3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14"/>
    </row>
    <row r="11" spans="1:17" x14ac:dyDescent="0.3">
      <c r="A11" s="179" t="s">
        <v>438</v>
      </c>
      <c r="B11" s="180"/>
      <c r="C11" s="180"/>
      <c r="D11" s="180"/>
      <c r="E11" s="180"/>
      <c r="F11" s="180"/>
      <c r="G11" s="180"/>
      <c r="H11" s="180"/>
      <c r="I11" s="180"/>
      <c r="J11" s="180"/>
      <c r="K11" s="180"/>
      <c r="L11" s="180"/>
      <c r="M11" s="180"/>
      <c r="N11" s="180"/>
      <c r="O11" s="180"/>
      <c r="P11" s="180"/>
      <c r="Q11" s="181"/>
    </row>
    <row r="12" spans="1:17" x14ac:dyDescent="0.3">
      <c r="A12" s="182"/>
      <c r="B12" s="183"/>
      <c r="C12" s="183"/>
      <c r="D12" s="183"/>
      <c r="E12" s="183"/>
      <c r="F12" s="183"/>
      <c r="G12" s="183"/>
      <c r="H12" s="183"/>
      <c r="I12" s="183"/>
      <c r="J12" s="183"/>
      <c r="K12" s="183"/>
      <c r="L12" s="183"/>
      <c r="M12" s="183"/>
      <c r="N12" s="183"/>
      <c r="O12" s="183"/>
      <c r="P12" s="183"/>
      <c r="Q12" s="184"/>
    </row>
    <row r="13" spans="1:17" x14ac:dyDescent="0.3">
      <c r="A13" s="30"/>
      <c r="B13" s="4"/>
      <c r="C13" s="4"/>
      <c r="D13" s="4"/>
      <c r="E13" s="4"/>
      <c r="F13" s="4"/>
      <c r="G13" s="4"/>
      <c r="H13" s="4"/>
      <c r="I13" s="5"/>
      <c r="Q13" s="14"/>
    </row>
    <row r="14" spans="1:17" s="3" customFormat="1" ht="21" x14ac:dyDescent="0.4">
      <c r="A14" s="24"/>
      <c r="B14" s="3" t="s">
        <v>25</v>
      </c>
      <c r="C14" s="121" t="s">
        <v>289</v>
      </c>
      <c r="I14" s="33"/>
      <c r="L14" s="3" t="s">
        <v>25</v>
      </c>
      <c r="M14" s="123" t="s">
        <v>291</v>
      </c>
      <c r="Q14" s="34"/>
    </row>
    <row r="15" spans="1:17" x14ac:dyDescent="0.3">
      <c r="A15" s="13"/>
      <c r="H15" s="154"/>
      <c r="I15" s="7"/>
      <c r="Q15" s="14"/>
    </row>
    <row r="16" spans="1:17" x14ac:dyDescent="0.3">
      <c r="A16" s="13"/>
      <c r="I16" s="7"/>
      <c r="Q16" s="14"/>
    </row>
    <row r="17" spans="1:17" x14ac:dyDescent="0.3">
      <c r="A17" s="13"/>
      <c r="I17" s="7"/>
      <c r="Q17" s="14"/>
    </row>
    <row r="18" spans="1:17" x14ac:dyDescent="0.3">
      <c r="A18" s="13"/>
      <c r="I18" s="7"/>
      <c r="Q18" s="14"/>
    </row>
    <row r="19" spans="1:17" x14ac:dyDescent="0.3">
      <c r="A19" s="13"/>
      <c r="I19" s="7"/>
      <c r="Q19" s="14"/>
    </row>
    <row r="20" spans="1:17" x14ac:dyDescent="0.3">
      <c r="A20" s="13"/>
      <c r="E20" s="122" t="s">
        <v>0</v>
      </c>
      <c r="I20" s="7"/>
      <c r="Q20" s="14"/>
    </row>
    <row r="21" spans="1:17" x14ac:dyDescent="0.3">
      <c r="A21" s="13"/>
      <c r="I21" s="7"/>
      <c r="Q21" s="14"/>
    </row>
    <row r="22" spans="1:17" x14ac:dyDescent="0.3">
      <c r="A22" s="13"/>
      <c r="I22" s="7"/>
      <c r="Q22" s="14"/>
    </row>
    <row r="23" spans="1:17" x14ac:dyDescent="0.3">
      <c r="A23" s="13"/>
      <c r="E23" s="122" t="s">
        <v>290</v>
      </c>
      <c r="I23" s="7"/>
      <c r="Q23" s="14"/>
    </row>
    <row r="24" spans="1:17" x14ac:dyDescent="0.3">
      <c r="A24" s="13"/>
      <c r="I24" s="7"/>
      <c r="O24" t="s">
        <v>292</v>
      </c>
      <c r="Q24" s="14"/>
    </row>
    <row r="25" spans="1:17" x14ac:dyDescent="0.3">
      <c r="A25" s="13"/>
      <c r="I25" s="7"/>
      <c r="O25" t="s">
        <v>293</v>
      </c>
      <c r="Q25" s="14"/>
    </row>
    <row r="26" spans="1:17" x14ac:dyDescent="0.3">
      <c r="A26" s="13"/>
      <c r="I26" s="7"/>
      <c r="Q26" s="14"/>
    </row>
    <row r="27" spans="1:17" x14ac:dyDescent="0.3">
      <c r="A27" s="13"/>
      <c r="I27" s="7"/>
      <c r="Q27" s="14"/>
    </row>
    <row r="28" spans="1:17" x14ac:dyDescent="0.3">
      <c r="A28" s="13"/>
      <c r="I28" s="7"/>
      <c r="O28" t="s">
        <v>294</v>
      </c>
      <c r="Q28" s="14"/>
    </row>
    <row r="29" spans="1:17" x14ac:dyDescent="0.3">
      <c r="A29" s="13"/>
      <c r="I29" s="7"/>
      <c r="Q29" s="14"/>
    </row>
    <row r="30" spans="1:17" x14ac:dyDescent="0.3">
      <c r="A30" s="13"/>
      <c r="I30" s="7"/>
      <c r="P30" t="s">
        <v>0</v>
      </c>
      <c r="Q30" s="14"/>
    </row>
    <row r="31" spans="1:17" x14ac:dyDescent="0.3">
      <c r="A31" s="13"/>
      <c r="I31" s="7"/>
      <c r="Q31" s="14"/>
    </row>
    <row r="32" spans="1:17" x14ac:dyDescent="0.3">
      <c r="A32" s="13"/>
      <c r="I32" s="7"/>
      <c r="Q32" s="14"/>
    </row>
    <row r="33" spans="1:17" x14ac:dyDescent="0.3">
      <c r="A33" s="13"/>
      <c r="I33" s="7"/>
      <c r="O33" t="s">
        <v>408</v>
      </c>
      <c r="Q33" s="14"/>
    </row>
    <row r="34" spans="1:17" x14ac:dyDescent="0.3">
      <c r="A34" s="13"/>
      <c r="I34" s="7"/>
      <c r="Q34" s="14"/>
    </row>
    <row r="35" spans="1:17" x14ac:dyDescent="0.3">
      <c r="A35" s="13"/>
      <c r="I35" s="7"/>
      <c r="Q35" s="14"/>
    </row>
    <row r="36" spans="1:17" x14ac:dyDescent="0.3">
      <c r="A36" s="13"/>
      <c r="I36" s="7"/>
      <c r="Q36" s="14"/>
    </row>
    <row r="37" spans="1:17" x14ac:dyDescent="0.3">
      <c r="A37" s="13"/>
      <c r="I37" s="7"/>
      <c r="Q37" s="14"/>
    </row>
    <row r="38" spans="1:17" x14ac:dyDescent="0.3">
      <c r="A38" s="13"/>
      <c r="I38" s="7"/>
      <c r="Q38" s="14"/>
    </row>
    <row r="39" spans="1:17" x14ac:dyDescent="0.3">
      <c r="A39" s="13"/>
      <c r="I39" s="7"/>
      <c r="L39" t="s">
        <v>0</v>
      </c>
      <c r="Q39" s="14"/>
    </row>
    <row r="40" spans="1:17" x14ac:dyDescent="0.3">
      <c r="A40" s="13"/>
      <c r="I40" s="7"/>
      <c r="Q40" s="14"/>
    </row>
    <row r="41" spans="1:17" x14ac:dyDescent="0.3">
      <c r="A41" s="13"/>
      <c r="I41" s="7"/>
      <c r="Q41" s="14"/>
    </row>
    <row r="42" spans="1:17" x14ac:dyDescent="0.3">
      <c r="A42" s="13"/>
      <c r="I42" s="7"/>
      <c r="Q42" s="14"/>
    </row>
    <row r="43" spans="1:17" x14ac:dyDescent="0.3">
      <c r="A43" s="13"/>
      <c r="I43" s="7"/>
      <c r="K43" s="124" t="s">
        <v>290</v>
      </c>
      <c r="Q43" s="14"/>
    </row>
    <row r="44" spans="1:17" x14ac:dyDescent="0.3">
      <c r="A44" s="13"/>
      <c r="I44" s="7"/>
      <c r="Q44" s="14"/>
    </row>
    <row r="45" spans="1:17" x14ac:dyDescent="0.3">
      <c r="A45" s="13"/>
      <c r="I45" s="7"/>
      <c r="Q45" s="14"/>
    </row>
    <row r="46" spans="1:17" x14ac:dyDescent="0.3">
      <c r="A46" s="13"/>
      <c r="I46" s="7"/>
      <c r="Q46" s="14"/>
    </row>
    <row r="47" spans="1:17" x14ac:dyDescent="0.3">
      <c r="A47" s="13"/>
      <c r="I47" s="7"/>
      <c r="Q47" s="14"/>
    </row>
    <row r="48" spans="1:17" x14ac:dyDescent="0.3">
      <c r="A48" s="13"/>
      <c r="I48" s="7"/>
      <c r="Q48" s="14"/>
    </row>
    <row r="49" spans="1:17" x14ac:dyDescent="0.3">
      <c r="A49" s="13"/>
      <c r="I49" s="7"/>
      <c r="J49" s="6"/>
      <c r="K49" s="6"/>
      <c r="L49" s="6"/>
      <c r="M49" s="6"/>
      <c r="N49" s="6"/>
      <c r="O49" s="6"/>
      <c r="P49" s="6"/>
      <c r="Q49" s="14"/>
    </row>
    <row r="50" spans="1:17" x14ac:dyDescent="0.3">
      <c r="A50" s="13"/>
      <c r="I50" s="7"/>
      <c r="J50" s="6"/>
      <c r="K50" s="6"/>
      <c r="L50" s="6"/>
      <c r="M50" s="6"/>
      <c r="N50" s="6"/>
      <c r="O50" s="6"/>
      <c r="P50" s="6"/>
      <c r="Q50" s="14"/>
    </row>
    <row r="51" spans="1:17" x14ac:dyDescent="0.3">
      <c r="A51" s="13"/>
      <c r="I51" s="7"/>
      <c r="J51" s="6"/>
      <c r="K51" s="6"/>
      <c r="L51" s="6"/>
      <c r="M51" s="6"/>
      <c r="N51" s="6"/>
      <c r="O51" s="6"/>
      <c r="P51" s="6"/>
      <c r="Q51" s="14"/>
    </row>
    <row r="52" spans="1:17" x14ac:dyDescent="0.3">
      <c r="A52" s="13"/>
      <c r="I52" s="7"/>
      <c r="J52" s="6"/>
      <c r="K52" s="6"/>
      <c r="L52" s="6"/>
      <c r="M52" s="6"/>
      <c r="N52" s="6"/>
      <c r="O52" s="6"/>
      <c r="P52" s="6"/>
      <c r="Q52" s="14"/>
    </row>
    <row r="53" spans="1:17" x14ac:dyDescent="0.3">
      <c r="A53" s="13"/>
      <c r="I53" s="7"/>
      <c r="J53" s="6"/>
      <c r="K53" s="6"/>
      <c r="L53" s="6"/>
      <c r="M53" s="6"/>
      <c r="N53" s="6"/>
      <c r="O53" s="6"/>
      <c r="P53" s="6"/>
      <c r="Q53" s="14"/>
    </row>
    <row r="54" spans="1:17" x14ac:dyDescent="0.3">
      <c r="A54" s="13"/>
      <c r="I54" s="7"/>
      <c r="J54" s="6"/>
      <c r="K54" s="6"/>
      <c r="L54" s="6"/>
      <c r="M54" s="6"/>
      <c r="N54" s="6"/>
      <c r="O54" s="6"/>
      <c r="P54" s="6"/>
      <c r="Q54" s="14"/>
    </row>
    <row r="55" spans="1:17" x14ac:dyDescent="0.3">
      <c r="A55" s="13"/>
      <c r="I55" s="7"/>
      <c r="J55" s="6"/>
      <c r="K55" s="6"/>
      <c r="L55" s="6"/>
      <c r="M55" s="6"/>
      <c r="N55" s="6"/>
      <c r="O55" s="6"/>
      <c r="P55" s="6"/>
      <c r="Q55" s="14"/>
    </row>
    <row r="56" spans="1:17" x14ac:dyDescent="0.3">
      <c r="A56" s="13"/>
      <c r="B56" s="6"/>
      <c r="C56" s="6"/>
      <c r="D56" s="6"/>
      <c r="E56" s="6"/>
      <c r="F56" s="6"/>
      <c r="G56" s="6"/>
      <c r="H56" s="6"/>
      <c r="I56" s="7"/>
      <c r="J56" s="6"/>
      <c r="K56" s="6"/>
      <c r="L56" s="6"/>
      <c r="M56" s="6"/>
      <c r="N56" s="6"/>
      <c r="O56" s="6"/>
      <c r="P56" s="6"/>
      <c r="Q56" s="14"/>
    </row>
    <row r="57" spans="1:17" x14ac:dyDescent="0.3">
      <c r="A57" s="13"/>
      <c r="B57" s="6"/>
      <c r="C57" s="6"/>
      <c r="D57" s="6"/>
      <c r="E57" s="6"/>
      <c r="F57" s="6"/>
      <c r="G57" s="6"/>
      <c r="H57" s="6"/>
      <c r="I57" s="7"/>
      <c r="J57" s="6"/>
      <c r="K57" s="6"/>
      <c r="L57" s="6"/>
      <c r="M57" s="6"/>
      <c r="N57" s="6"/>
      <c r="O57" s="6"/>
      <c r="P57" s="6"/>
      <c r="Q57" s="14"/>
    </row>
    <row r="58" spans="1:17" x14ac:dyDescent="0.3">
      <c r="A58" s="13"/>
      <c r="B58" s="6"/>
      <c r="C58" s="6"/>
      <c r="D58" s="6"/>
      <c r="E58" s="6"/>
      <c r="F58" s="6"/>
      <c r="G58" s="6"/>
      <c r="H58" s="6"/>
      <c r="I58" s="7"/>
      <c r="J58" s="6"/>
      <c r="K58" s="6"/>
      <c r="L58" s="6"/>
      <c r="M58" s="6"/>
      <c r="N58" s="6"/>
      <c r="O58" s="6"/>
      <c r="P58" s="6"/>
      <c r="Q58" s="14"/>
    </row>
    <row r="59" spans="1:17" x14ac:dyDescent="0.3">
      <c r="A59" s="13"/>
      <c r="B59" s="6"/>
      <c r="C59" s="6"/>
      <c r="D59" s="6"/>
      <c r="E59" s="6"/>
      <c r="F59" s="6"/>
      <c r="G59" s="6"/>
      <c r="H59" s="6"/>
      <c r="I59" s="7"/>
      <c r="J59" s="6"/>
      <c r="K59" s="6"/>
      <c r="L59" s="6"/>
      <c r="M59" s="6"/>
      <c r="N59" s="6"/>
      <c r="O59" s="6"/>
      <c r="P59" s="6"/>
      <c r="Q59" s="14"/>
    </row>
    <row r="60" spans="1:17" x14ac:dyDescent="0.3">
      <c r="A60" s="13"/>
      <c r="B60" s="6"/>
      <c r="C60" s="6"/>
      <c r="D60" s="6"/>
      <c r="E60" s="6"/>
      <c r="F60" s="6"/>
      <c r="G60" s="6"/>
      <c r="H60" s="6"/>
      <c r="I60" s="7"/>
      <c r="J60" s="6"/>
      <c r="K60" s="6"/>
      <c r="L60" s="6"/>
      <c r="M60" s="6"/>
      <c r="N60" s="6"/>
      <c r="O60" s="6"/>
      <c r="P60" s="6"/>
      <c r="Q60" s="14"/>
    </row>
    <row r="61" spans="1:17" x14ac:dyDescent="0.3">
      <c r="A61" s="13"/>
      <c r="B61" s="6"/>
      <c r="C61" s="6"/>
      <c r="D61" s="6"/>
      <c r="E61" s="6"/>
      <c r="F61" s="6"/>
      <c r="G61" s="6"/>
      <c r="H61" s="6"/>
      <c r="I61" s="7"/>
      <c r="J61" s="6"/>
      <c r="K61" s="6"/>
      <c r="L61" s="6"/>
      <c r="M61" s="6"/>
      <c r="N61" s="6"/>
      <c r="O61" s="6"/>
      <c r="P61" s="6"/>
      <c r="Q61" s="14"/>
    </row>
    <row r="62" spans="1:17" x14ac:dyDescent="0.3">
      <c r="A62" s="13"/>
      <c r="B62" s="6"/>
      <c r="C62" s="6"/>
      <c r="D62" s="6"/>
      <c r="E62" s="6"/>
      <c r="F62" s="6"/>
      <c r="G62" s="6"/>
      <c r="H62" s="6"/>
      <c r="I62" s="7"/>
      <c r="J62" s="6"/>
      <c r="K62" s="6"/>
      <c r="L62" s="6"/>
      <c r="M62" s="6"/>
      <c r="N62" s="6"/>
      <c r="O62" s="6"/>
      <c r="P62" s="6"/>
      <c r="Q62" s="14"/>
    </row>
    <row r="63" spans="1:17" x14ac:dyDescent="0.3">
      <c r="A63" s="13"/>
      <c r="B63" s="6"/>
      <c r="C63" s="6"/>
      <c r="D63" s="6"/>
      <c r="E63" s="6"/>
      <c r="F63" s="6"/>
      <c r="G63" s="6"/>
      <c r="H63" s="6"/>
      <c r="I63" s="7"/>
      <c r="J63" s="6"/>
      <c r="K63" s="6"/>
      <c r="L63" s="6"/>
      <c r="M63" s="6"/>
      <c r="N63" s="6"/>
      <c r="O63" s="6"/>
      <c r="P63" s="6"/>
      <c r="Q63" s="14"/>
    </row>
    <row r="64" spans="1:17" x14ac:dyDescent="0.3">
      <c r="A64" s="13"/>
      <c r="B64" s="6"/>
      <c r="C64" s="6"/>
      <c r="D64" s="6"/>
      <c r="E64" s="6"/>
      <c r="F64" s="6"/>
      <c r="G64" s="6"/>
      <c r="H64" s="6"/>
      <c r="I64" s="7"/>
      <c r="J64" s="6"/>
      <c r="K64" s="6"/>
      <c r="L64" s="6"/>
      <c r="M64" s="6"/>
      <c r="N64" s="6"/>
      <c r="O64" s="6"/>
      <c r="P64" s="6"/>
      <c r="Q64" s="14"/>
    </row>
    <row r="65" spans="1:17" x14ac:dyDescent="0.3">
      <c r="A65" s="13"/>
      <c r="B65" s="6"/>
      <c r="C65" s="6"/>
      <c r="D65" s="6"/>
      <c r="E65" s="6"/>
      <c r="F65" s="6"/>
      <c r="G65" s="6"/>
      <c r="H65" s="6"/>
      <c r="I65" s="7"/>
      <c r="J65" s="6"/>
      <c r="K65" s="6"/>
      <c r="L65" s="6"/>
      <c r="M65" s="6"/>
      <c r="N65" s="6"/>
      <c r="O65" s="6"/>
      <c r="P65" s="6"/>
      <c r="Q65" s="14"/>
    </row>
    <row r="66" spans="1:17" x14ac:dyDescent="0.3">
      <c r="A66" s="13"/>
      <c r="B66" s="6"/>
      <c r="C66" s="6"/>
      <c r="D66" s="6"/>
      <c r="E66" s="6"/>
      <c r="F66" s="6"/>
      <c r="G66" s="6"/>
      <c r="H66" s="6"/>
      <c r="I66" s="7"/>
      <c r="J66" s="6"/>
      <c r="K66" s="6"/>
      <c r="L66" s="6"/>
      <c r="M66" s="6"/>
      <c r="N66" s="6"/>
      <c r="O66" s="6"/>
      <c r="P66" s="6"/>
      <c r="Q66" s="14"/>
    </row>
    <row r="67" spans="1:17" x14ac:dyDescent="0.3">
      <c r="A67" s="13"/>
      <c r="B67" s="6"/>
      <c r="C67" s="6"/>
      <c r="D67" s="6"/>
      <c r="E67" s="6"/>
      <c r="F67" s="6"/>
      <c r="G67" s="6"/>
      <c r="H67" s="6"/>
      <c r="I67" s="7"/>
      <c r="J67" s="6"/>
      <c r="K67" s="6"/>
      <c r="L67" s="6"/>
      <c r="M67" s="6"/>
      <c r="N67" s="6"/>
      <c r="O67" s="6"/>
      <c r="P67" s="6"/>
      <c r="Q67" s="14"/>
    </row>
    <row r="68" spans="1:17" x14ac:dyDescent="0.3">
      <c r="A68" s="13"/>
      <c r="B68" s="6"/>
      <c r="C68" s="6"/>
      <c r="D68" s="6"/>
      <c r="E68" s="6"/>
      <c r="F68" s="6"/>
      <c r="G68" s="6"/>
      <c r="H68" s="6"/>
      <c r="I68" s="7"/>
      <c r="J68" s="6"/>
      <c r="K68" s="6"/>
      <c r="L68" s="6"/>
      <c r="M68" s="6"/>
      <c r="N68" s="6"/>
      <c r="O68" s="6"/>
      <c r="P68" s="6"/>
      <c r="Q68" s="14"/>
    </row>
    <row r="69" spans="1:17" x14ac:dyDescent="0.3">
      <c r="A69" s="13"/>
      <c r="B69" s="6"/>
      <c r="C69" s="6"/>
      <c r="D69" s="6"/>
      <c r="E69" s="6"/>
      <c r="F69" s="6"/>
      <c r="G69" s="6"/>
      <c r="H69" s="6"/>
      <c r="I69" s="7"/>
      <c r="J69" s="6"/>
      <c r="K69" s="6"/>
      <c r="L69" s="6"/>
      <c r="M69" s="6"/>
      <c r="N69" s="6"/>
      <c r="O69" s="6"/>
      <c r="P69" s="6"/>
      <c r="Q69" s="14"/>
    </row>
    <row r="70" spans="1:17" x14ac:dyDescent="0.3">
      <c r="A70" s="13"/>
      <c r="B70" s="6"/>
      <c r="C70" s="6"/>
      <c r="D70" s="6"/>
      <c r="E70" s="6"/>
      <c r="F70" s="6"/>
      <c r="G70" s="6"/>
      <c r="H70" s="6"/>
      <c r="I70" s="7"/>
      <c r="J70" s="6"/>
      <c r="K70" s="6"/>
      <c r="L70" s="6"/>
      <c r="M70" s="6"/>
      <c r="N70" s="6"/>
      <c r="O70" s="6"/>
      <c r="P70" s="6"/>
      <c r="Q70" s="14"/>
    </row>
    <row r="71" spans="1:17" x14ac:dyDescent="0.3">
      <c r="A71" s="13"/>
      <c r="B71" s="6"/>
      <c r="C71" s="6"/>
      <c r="D71" s="6"/>
      <c r="E71" s="6"/>
      <c r="F71" s="6"/>
      <c r="G71" s="6"/>
      <c r="H71" s="6"/>
      <c r="I71" s="7"/>
      <c r="J71" s="6"/>
      <c r="K71" s="6"/>
      <c r="L71" s="6"/>
      <c r="M71" s="6"/>
      <c r="N71" s="6"/>
      <c r="O71" s="6"/>
      <c r="P71" s="6"/>
      <c r="Q71" s="14"/>
    </row>
    <row r="72" spans="1:17" x14ac:dyDescent="0.3">
      <c r="A72" s="13"/>
      <c r="B72" s="6"/>
      <c r="C72" s="6"/>
      <c r="D72" s="6"/>
      <c r="E72" s="6"/>
      <c r="F72" s="6"/>
      <c r="G72" s="6"/>
      <c r="H72" s="6"/>
      <c r="I72" s="7"/>
      <c r="J72" s="6"/>
      <c r="K72" s="6"/>
      <c r="L72" s="6"/>
      <c r="M72" s="6"/>
      <c r="N72" s="6"/>
      <c r="O72" s="6"/>
      <c r="P72" s="6"/>
      <c r="Q72" s="14"/>
    </row>
    <row r="73" spans="1:17" x14ac:dyDescent="0.3">
      <c r="A73" s="13"/>
      <c r="B73" s="6"/>
      <c r="C73" s="6"/>
      <c r="D73" s="6"/>
      <c r="E73" s="6"/>
      <c r="F73" s="6"/>
      <c r="G73" s="6"/>
      <c r="H73" s="6"/>
      <c r="I73" s="7"/>
      <c r="J73" s="6"/>
      <c r="K73" s="6"/>
      <c r="L73" s="6"/>
      <c r="M73" s="6"/>
      <c r="N73" s="6"/>
      <c r="O73" s="6"/>
      <c r="P73" s="6"/>
      <c r="Q73" s="14"/>
    </row>
    <row r="74" spans="1:17" x14ac:dyDescent="0.3">
      <c r="A74" s="13"/>
      <c r="B74" s="6"/>
      <c r="C74" s="6"/>
      <c r="D74" s="6"/>
      <c r="E74" s="6"/>
      <c r="F74" s="6"/>
      <c r="G74" s="6"/>
      <c r="H74" s="6"/>
      <c r="I74" s="7"/>
      <c r="J74" s="6"/>
      <c r="K74" s="6"/>
      <c r="L74" s="6"/>
      <c r="M74" s="6"/>
      <c r="N74" s="6"/>
      <c r="O74" s="6"/>
      <c r="P74" s="6"/>
      <c r="Q74" s="14"/>
    </row>
    <row r="75" spans="1:17" x14ac:dyDescent="0.3">
      <c r="A75" s="13"/>
      <c r="B75" s="6"/>
      <c r="C75" s="6"/>
      <c r="D75" s="6"/>
      <c r="E75" s="6"/>
      <c r="F75" s="6"/>
      <c r="G75" s="6"/>
      <c r="H75" s="6"/>
      <c r="I75" s="7"/>
      <c r="J75" s="6"/>
      <c r="K75" s="6"/>
      <c r="L75" s="6"/>
      <c r="M75" s="6"/>
      <c r="N75" s="6"/>
      <c r="O75" s="6"/>
      <c r="P75" s="6"/>
      <c r="Q75" s="14"/>
    </row>
    <row r="76" spans="1:17" x14ac:dyDescent="0.3">
      <c r="A76" s="13"/>
      <c r="B76" s="6"/>
      <c r="C76" s="6"/>
      <c r="D76" s="6"/>
      <c r="E76" s="6"/>
      <c r="F76" s="6"/>
      <c r="G76" s="6"/>
      <c r="H76" s="6"/>
      <c r="I76" s="7"/>
      <c r="J76" s="6"/>
      <c r="K76" s="6"/>
      <c r="L76" s="6"/>
      <c r="M76" s="6"/>
      <c r="N76" s="6"/>
      <c r="O76" s="6"/>
      <c r="P76" s="6"/>
      <c r="Q76" s="14"/>
    </row>
    <row r="77" spans="1:17" x14ac:dyDescent="0.3">
      <c r="A77" s="13"/>
      <c r="B77" s="6"/>
      <c r="C77" s="6"/>
      <c r="D77" s="6"/>
      <c r="E77" s="6"/>
      <c r="F77" s="6"/>
      <c r="G77" s="6"/>
      <c r="H77" s="6"/>
      <c r="I77" s="7"/>
      <c r="J77" s="6"/>
      <c r="K77" s="6"/>
      <c r="L77" s="6"/>
      <c r="M77" s="6"/>
      <c r="N77" s="6"/>
      <c r="O77" s="6"/>
      <c r="P77" s="6"/>
      <c r="Q77" s="14"/>
    </row>
    <row r="78" spans="1:17" x14ac:dyDescent="0.3">
      <c r="A78" s="13"/>
      <c r="B78" s="6"/>
      <c r="C78" s="6"/>
      <c r="D78" s="6"/>
      <c r="E78" s="6"/>
      <c r="F78" s="6"/>
      <c r="G78" s="6"/>
      <c r="H78" s="6"/>
      <c r="I78" s="7"/>
      <c r="J78" s="6"/>
      <c r="K78" s="6"/>
      <c r="L78" s="6"/>
      <c r="M78" s="6"/>
      <c r="N78" s="6"/>
      <c r="O78" s="6"/>
      <c r="P78" s="6"/>
      <c r="Q78" s="14"/>
    </row>
    <row r="79" spans="1:17" x14ac:dyDescent="0.3">
      <c r="A79" s="13"/>
      <c r="B79" s="6"/>
      <c r="C79" s="6"/>
      <c r="D79" s="6"/>
      <c r="E79" s="6"/>
      <c r="F79" s="6"/>
      <c r="G79" s="6"/>
      <c r="H79" s="6"/>
      <c r="I79" s="7"/>
      <c r="J79" s="6"/>
      <c r="K79" s="6"/>
      <c r="L79" s="6"/>
      <c r="M79" s="6"/>
      <c r="N79" s="6"/>
      <c r="O79" s="6"/>
      <c r="P79" s="6"/>
      <c r="Q79" s="14"/>
    </row>
    <row r="80" spans="1:17" ht="16.2" thickBot="1" x14ac:dyDescent="0.35">
      <c r="A80" s="15"/>
      <c r="B80" s="16"/>
      <c r="C80" s="16"/>
      <c r="D80" s="16"/>
      <c r="E80" s="16"/>
      <c r="F80" s="16"/>
      <c r="G80" s="16"/>
      <c r="H80" s="16"/>
      <c r="I80" s="31"/>
      <c r="J80" s="16"/>
      <c r="K80" s="16"/>
      <c r="L80" s="16"/>
      <c r="M80" s="16"/>
      <c r="N80" s="16"/>
      <c r="O80" s="16"/>
      <c r="P80" s="16"/>
      <c r="Q80" s="17"/>
    </row>
  </sheetData>
  <mergeCells count="6">
    <mergeCell ref="A11:Q12"/>
    <mergeCell ref="C2:N3"/>
    <mergeCell ref="A2:B3"/>
    <mergeCell ref="P2:Q2"/>
    <mergeCell ref="P3:Q3"/>
    <mergeCell ref="D5:P9"/>
  </mergeCells>
  <pageMargins left="0.7" right="0.7" top="0.75" bottom="0.75" header="0.3" footer="0.3"/>
  <pageSetup paperSize="9" scale="32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Q389"/>
  <sheetViews>
    <sheetView showGridLines="0" view="pageBreakPreview" zoomScale="98" zoomScaleNormal="100" zoomScaleSheetLayoutView="98" workbookViewId="0"/>
  </sheetViews>
  <sheetFormatPr defaultColWidth="11.19921875" defaultRowHeight="15.6" x14ac:dyDescent="0.3"/>
  <cols>
    <col min="2" max="2" width="11.69921875" customWidth="1"/>
    <col min="9" max="9" width="16.69921875" customWidth="1"/>
    <col min="10" max="10" width="11.19921875" customWidth="1"/>
    <col min="11" max="13" width="16" customWidth="1"/>
    <col min="14" max="14" width="16.5" customWidth="1"/>
    <col min="15" max="15" width="14.69921875" customWidth="1"/>
    <col min="16" max="16" width="13.69921875" customWidth="1"/>
  </cols>
  <sheetData>
    <row r="1" spans="1:17" ht="16.2" thickBot="1" x14ac:dyDescent="0.35"/>
    <row r="2" spans="1:17" ht="34.200000000000003" customHeight="1" x14ac:dyDescent="0.3">
      <c r="A2" s="163" t="s">
        <v>26</v>
      </c>
      <c r="B2" s="164"/>
      <c r="C2" s="167" t="s">
        <v>409</v>
      </c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28" t="s">
        <v>21</v>
      </c>
      <c r="P2" s="171">
        <v>44698</v>
      </c>
      <c r="Q2" s="172"/>
    </row>
    <row r="3" spans="1:17" ht="34.200000000000003" customHeight="1" thickBot="1" x14ac:dyDescent="0.35">
      <c r="A3" s="165"/>
      <c r="B3" s="166"/>
      <c r="C3" s="169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29" t="s">
        <v>20</v>
      </c>
      <c r="P3" s="173">
        <v>44729</v>
      </c>
      <c r="Q3" s="174"/>
    </row>
    <row r="4" spans="1:17" x14ac:dyDescent="0.3">
      <c r="A4" s="13"/>
      <c r="Q4" s="14"/>
    </row>
    <row r="5" spans="1:17" x14ac:dyDescent="0.3">
      <c r="A5" s="13"/>
      <c r="Q5" s="14"/>
    </row>
    <row r="6" spans="1:17" s="3" customFormat="1" ht="23.4" x14ac:dyDescent="0.45">
      <c r="A6" s="47" t="s">
        <v>27</v>
      </c>
      <c r="C6" s="123"/>
      <c r="D6" s="3" t="s">
        <v>420</v>
      </c>
      <c r="J6" s="47" t="s">
        <v>27</v>
      </c>
      <c r="L6" s="123"/>
      <c r="M6" s="3" t="s">
        <v>289</v>
      </c>
      <c r="Q6" s="34"/>
    </row>
    <row r="7" spans="1:17" x14ac:dyDescent="0.3">
      <c r="A7" s="13"/>
      <c r="Q7" s="14"/>
    </row>
    <row r="8" spans="1:17" ht="25.2" customHeight="1" x14ac:dyDescent="0.35">
      <c r="A8" s="13"/>
      <c r="B8" s="146" t="s">
        <v>410</v>
      </c>
      <c r="E8" s="124"/>
      <c r="F8" s="146" t="s">
        <v>411</v>
      </c>
      <c r="K8" s="151" t="s">
        <v>241</v>
      </c>
      <c r="N8" s="3" t="s">
        <v>421</v>
      </c>
      <c r="Q8" s="14"/>
    </row>
    <row r="9" spans="1:17" x14ac:dyDescent="0.3">
      <c r="A9" s="13"/>
      <c r="Q9" s="14"/>
    </row>
    <row r="10" spans="1:17" x14ac:dyDescent="0.3">
      <c r="A10" s="13"/>
      <c r="Q10" s="14"/>
    </row>
    <row r="11" spans="1:17" x14ac:dyDescent="0.3">
      <c r="A11" s="13"/>
      <c r="Q11" s="14"/>
    </row>
    <row r="12" spans="1:17" x14ac:dyDescent="0.3">
      <c r="A12" s="13"/>
      <c r="Q12" s="14"/>
    </row>
    <row r="13" spans="1:17" x14ac:dyDescent="0.3">
      <c r="A13" s="13"/>
      <c r="Q13" s="14"/>
    </row>
    <row r="14" spans="1:17" x14ac:dyDescent="0.3">
      <c r="A14" s="13"/>
      <c r="Q14" s="14"/>
    </row>
    <row r="15" spans="1:17" x14ac:dyDescent="0.3">
      <c r="A15" s="13"/>
      <c r="Q15" s="14"/>
    </row>
    <row r="16" spans="1:17" x14ac:dyDescent="0.3">
      <c r="A16" s="13"/>
      <c r="Q16" s="14"/>
    </row>
    <row r="17" spans="1:17" x14ac:dyDescent="0.3">
      <c r="A17" s="13"/>
      <c r="Q17" s="14"/>
    </row>
    <row r="18" spans="1:17" x14ac:dyDescent="0.3">
      <c r="A18" s="13"/>
      <c r="Q18" s="14"/>
    </row>
    <row r="19" spans="1:17" x14ac:dyDescent="0.3">
      <c r="A19" s="13"/>
      <c r="Q19" s="14"/>
    </row>
    <row r="20" spans="1:17" x14ac:dyDescent="0.3">
      <c r="A20" s="13"/>
      <c r="Q20" s="14"/>
    </row>
    <row r="21" spans="1:17" x14ac:dyDescent="0.3">
      <c r="A21" s="13"/>
      <c r="Q21" s="14"/>
    </row>
    <row r="22" spans="1:17" x14ac:dyDescent="0.3">
      <c r="A22" s="13"/>
      <c r="Q22" s="14"/>
    </row>
    <row r="23" spans="1:17" x14ac:dyDescent="0.3">
      <c r="A23" s="13"/>
      <c r="Q23" s="14"/>
    </row>
    <row r="24" spans="1:17" x14ac:dyDescent="0.3">
      <c r="A24" s="13"/>
      <c r="Q24" s="14"/>
    </row>
    <row r="25" spans="1:17" x14ac:dyDescent="0.3">
      <c r="A25" s="13"/>
      <c r="Q25" s="14"/>
    </row>
    <row r="26" spans="1:17" ht="18" x14ac:dyDescent="0.35">
      <c r="A26" s="13"/>
      <c r="L26" s="3" t="s">
        <v>56</v>
      </c>
      <c r="O26" s="3" t="s">
        <v>129</v>
      </c>
      <c r="Q26" s="14"/>
    </row>
    <row r="27" spans="1:17" x14ac:dyDescent="0.3">
      <c r="A27" s="13"/>
      <c r="Q27" s="14"/>
    </row>
    <row r="28" spans="1:17" x14ac:dyDescent="0.3">
      <c r="A28" s="13"/>
      <c r="Q28" s="14"/>
    </row>
    <row r="29" spans="1:17" x14ac:dyDescent="0.3">
      <c r="A29" s="13"/>
      <c r="Q29" s="14"/>
    </row>
    <row r="30" spans="1:17" x14ac:dyDescent="0.3">
      <c r="A30" s="13"/>
      <c r="Q30" s="14"/>
    </row>
    <row r="31" spans="1:17" x14ac:dyDescent="0.3">
      <c r="A31" s="13"/>
      <c r="Q31" s="14"/>
    </row>
    <row r="32" spans="1:17" x14ac:dyDescent="0.3">
      <c r="A32" s="13"/>
      <c r="Q32" s="14"/>
    </row>
    <row r="33" spans="1:17" x14ac:dyDescent="0.3">
      <c r="A33" s="13"/>
      <c r="Q33" s="14"/>
    </row>
    <row r="34" spans="1:17" s="149" customFormat="1" ht="27" customHeight="1" x14ac:dyDescent="0.3">
      <c r="A34" s="147"/>
      <c r="B34" s="148" t="s">
        <v>412</v>
      </c>
      <c r="F34" s="148" t="s">
        <v>114</v>
      </c>
      <c r="Q34" s="150"/>
    </row>
    <row r="35" spans="1:17" x14ac:dyDescent="0.3">
      <c r="A35" s="13"/>
      <c r="Q35" s="14"/>
    </row>
    <row r="36" spans="1:17" x14ac:dyDescent="0.3">
      <c r="A36" s="13"/>
      <c r="Q36" s="14"/>
    </row>
    <row r="37" spans="1:17" x14ac:dyDescent="0.3">
      <c r="A37" s="13"/>
      <c r="Q37" s="14"/>
    </row>
    <row r="38" spans="1:17" x14ac:dyDescent="0.3">
      <c r="A38" s="13"/>
      <c r="Q38" s="14"/>
    </row>
    <row r="39" spans="1:17" x14ac:dyDescent="0.3">
      <c r="A39" s="13"/>
      <c r="Q39" s="14"/>
    </row>
    <row r="40" spans="1:17" x14ac:dyDescent="0.3">
      <c r="A40" s="13"/>
      <c r="Q40" s="14"/>
    </row>
    <row r="41" spans="1:17" x14ac:dyDescent="0.3">
      <c r="A41" s="13"/>
      <c r="L41" t="s">
        <v>306</v>
      </c>
      <c r="Q41" s="14"/>
    </row>
    <row r="42" spans="1:17" x14ac:dyDescent="0.3">
      <c r="A42" s="13"/>
      <c r="Q42" s="14"/>
    </row>
    <row r="43" spans="1:17" x14ac:dyDescent="0.3">
      <c r="A43" s="13"/>
      <c r="O43" t="s">
        <v>58</v>
      </c>
      <c r="Q43" s="14"/>
    </row>
    <row r="44" spans="1:17" ht="18" x14ac:dyDescent="0.35">
      <c r="A44" s="13"/>
      <c r="L44" s="3"/>
      <c r="Q44" s="14"/>
    </row>
    <row r="45" spans="1:17" x14ac:dyDescent="0.3">
      <c r="A45" s="13"/>
      <c r="Q45" s="14"/>
    </row>
    <row r="46" spans="1:17" x14ac:dyDescent="0.3">
      <c r="A46" s="13"/>
      <c r="Q46" s="14"/>
    </row>
    <row r="47" spans="1:17" x14ac:dyDescent="0.3">
      <c r="A47" s="13"/>
      <c r="Q47" s="14"/>
    </row>
    <row r="48" spans="1:17" x14ac:dyDescent="0.3">
      <c r="A48" s="13"/>
      <c r="Q48" s="14"/>
    </row>
    <row r="49" spans="1:17" x14ac:dyDescent="0.3">
      <c r="A49" s="13"/>
      <c r="Q49" s="14"/>
    </row>
    <row r="50" spans="1:17" x14ac:dyDescent="0.3">
      <c r="A50" s="13"/>
      <c r="Q50" s="14"/>
    </row>
    <row r="51" spans="1:17" x14ac:dyDescent="0.3">
      <c r="A51" s="13"/>
      <c r="Q51" s="14"/>
    </row>
    <row r="52" spans="1:17" x14ac:dyDescent="0.3">
      <c r="A52" s="13"/>
      <c r="Q52" s="14"/>
    </row>
    <row r="53" spans="1:17" x14ac:dyDescent="0.3">
      <c r="A53" s="13"/>
      <c r="Q53" s="14"/>
    </row>
    <row r="54" spans="1:17" x14ac:dyDescent="0.3">
      <c r="A54" s="13"/>
      <c r="Q54" s="14"/>
    </row>
    <row r="55" spans="1:17" x14ac:dyDescent="0.3">
      <c r="A55" s="13"/>
      <c r="Q55" s="14"/>
    </row>
    <row r="56" spans="1:17" x14ac:dyDescent="0.3">
      <c r="A56" s="13"/>
      <c r="Q56" s="14"/>
    </row>
    <row r="57" spans="1:17" x14ac:dyDescent="0.3">
      <c r="A57" s="13"/>
      <c r="Q57" s="14"/>
    </row>
    <row r="58" spans="1:17" x14ac:dyDescent="0.3">
      <c r="A58" s="13"/>
      <c r="Q58" s="14"/>
    </row>
    <row r="59" spans="1:17" x14ac:dyDescent="0.3">
      <c r="A59" s="13"/>
      <c r="Q59" s="14"/>
    </row>
    <row r="60" spans="1:17" x14ac:dyDescent="0.3">
      <c r="A60" s="13"/>
      <c r="Q60" s="14"/>
    </row>
    <row r="61" spans="1:17" x14ac:dyDescent="0.3">
      <c r="A61" s="13"/>
      <c r="Q61" s="14"/>
    </row>
    <row r="62" spans="1:17" ht="18" x14ac:dyDescent="0.35">
      <c r="A62" s="13"/>
      <c r="B62" s="3" t="s">
        <v>414</v>
      </c>
      <c r="G62" s="3" t="s">
        <v>117</v>
      </c>
      <c r="L62" s="3" t="s">
        <v>307</v>
      </c>
      <c r="O62" s="3" t="s">
        <v>308</v>
      </c>
      <c r="Q62" s="14"/>
    </row>
    <row r="63" spans="1:17" x14ac:dyDescent="0.3">
      <c r="A63" s="13"/>
      <c r="Q63" s="14"/>
    </row>
    <row r="64" spans="1:17" x14ac:dyDescent="0.3">
      <c r="A64" s="13"/>
      <c r="Q64" s="14"/>
    </row>
    <row r="65" spans="1:17" x14ac:dyDescent="0.3">
      <c r="A65" s="13"/>
      <c r="Q65" s="14"/>
    </row>
    <row r="66" spans="1:17" x14ac:dyDescent="0.3">
      <c r="A66" s="13"/>
      <c r="Q66" s="14"/>
    </row>
    <row r="67" spans="1:17" x14ac:dyDescent="0.3">
      <c r="A67" s="13"/>
      <c r="Q67" s="14"/>
    </row>
    <row r="68" spans="1:17" x14ac:dyDescent="0.3">
      <c r="A68" s="13"/>
      <c r="Q68" s="14"/>
    </row>
    <row r="69" spans="1:17" x14ac:dyDescent="0.3">
      <c r="A69" s="13"/>
      <c r="Q69" s="14"/>
    </row>
    <row r="70" spans="1:17" x14ac:dyDescent="0.3">
      <c r="A70" s="13"/>
      <c r="Q70" s="14"/>
    </row>
    <row r="71" spans="1:17" x14ac:dyDescent="0.3">
      <c r="A71" s="13"/>
      <c r="Q71" s="14"/>
    </row>
    <row r="72" spans="1:17" x14ac:dyDescent="0.3">
      <c r="A72" s="13"/>
      <c r="Q72" s="14"/>
    </row>
    <row r="73" spans="1:17" x14ac:dyDescent="0.3">
      <c r="A73" s="13"/>
      <c r="Q73" s="14"/>
    </row>
    <row r="74" spans="1:17" x14ac:dyDescent="0.3">
      <c r="A74" s="13"/>
      <c r="Q74" s="14"/>
    </row>
    <row r="75" spans="1:17" x14ac:dyDescent="0.3">
      <c r="A75" s="13"/>
      <c r="Q75" s="14"/>
    </row>
    <row r="76" spans="1:17" x14ac:dyDescent="0.3">
      <c r="A76" s="13"/>
      <c r="Q76" s="14"/>
    </row>
    <row r="77" spans="1:17" x14ac:dyDescent="0.3">
      <c r="A77" s="13"/>
      <c r="Q77" s="14"/>
    </row>
    <row r="78" spans="1:17" x14ac:dyDescent="0.3">
      <c r="A78" s="13"/>
      <c r="Q78" s="14"/>
    </row>
    <row r="79" spans="1:17" x14ac:dyDescent="0.3">
      <c r="A79" s="13"/>
      <c r="Q79" s="14"/>
    </row>
    <row r="80" spans="1:17" x14ac:dyDescent="0.3">
      <c r="A80" s="13"/>
      <c r="Q80" s="14"/>
    </row>
    <row r="81" spans="1:17" x14ac:dyDescent="0.3">
      <c r="A81" s="13"/>
      <c r="Q81" s="14"/>
    </row>
    <row r="82" spans="1:17" x14ac:dyDescent="0.3">
      <c r="A82" s="13"/>
      <c r="L82" t="s">
        <v>422</v>
      </c>
      <c r="O82" t="s">
        <v>309</v>
      </c>
      <c r="Q82" s="14"/>
    </row>
    <row r="83" spans="1:17" ht="18" x14ac:dyDescent="0.35">
      <c r="A83" s="13"/>
      <c r="B83" s="3" t="s">
        <v>415</v>
      </c>
      <c r="G83" s="3" t="s">
        <v>416</v>
      </c>
      <c r="Q83" s="14"/>
    </row>
    <row r="84" spans="1:17" x14ac:dyDescent="0.3">
      <c r="A84" s="13"/>
      <c r="Q84" s="14"/>
    </row>
    <row r="85" spans="1:17" x14ac:dyDescent="0.3">
      <c r="A85" s="13"/>
      <c r="Q85" s="14"/>
    </row>
    <row r="86" spans="1:17" x14ac:dyDescent="0.3">
      <c r="A86" s="13"/>
      <c r="Q86" s="14"/>
    </row>
    <row r="87" spans="1:17" x14ac:dyDescent="0.3">
      <c r="A87" s="13"/>
      <c r="Q87" s="14"/>
    </row>
    <row r="88" spans="1:17" x14ac:dyDescent="0.3">
      <c r="A88" s="13"/>
      <c r="Q88" s="14"/>
    </row>
    <row r="89" spans="1:17" x14ac:dyDescent="0.3">
      <c r="A89" s="13"/>
      <c r="Q89" s="14"/>
    </row>
    <row r="90" spans="1:17" x14ac:dyDescent="0.3">
      <c r="A90" s="13"/>
      <c r="Q90" s="14"/>
    </row>
    <row r="91" spans="1:17" x14ac:dyDescent="0.3">
      <c r="A91" s="13"/>
      <c r="Q91" s="14"/>
    </row>
    <row r="92" spans="1:17" x14ac:dyDescent="0.3">
      <c r="A92" s="13"/>
      <c r="Q92" s="14"/>
    </row>
    <row r="93" spans="1:17" x14ac:dyDescent="0.3">
      <c r="A93" s="13"/>
      <c r="Q93" s="14"/>
    </row>
    <row r="94" spans="1:17" x14ac:dyDescent="0.3">
      <c r="A94" s="13"/>
      <c r="Q94" s="14"/>
    </row>
    <row r="95" spans="1:17" x14ac:dyDescent="0.3">
      <c r="A95" s="13"/>
      <c r="Q95" s="14"/>
    </row>
    <row r="96" spans="1:17" x14ac:dyDescent="0.3">
      <c r="A96" s="13"/>
      <c r="Q96" s="14"/>
    </row>
    <row r="97" spans="1:17" ht="18" x14ac:dyDescent="0.35">
      <c r="A97" s="13"/>
      <c r="B97" s="3" t="s">
        <v>305</v>
      </c>
      <c r="G97" s="3" t="s">
        <v>83</v>
      </c>
      <c r="Q97" s="14"/>
    </row>
    <row r="98" spans="1:17" x14ac:dyDescent="0.3">
      <c r="A98" s="13"/>
      <c r="Q98" s="14"/>
    </row>
    <row r="99" spans="1:17" x14ac:dyDescent="0.3">
      <c r="A99" s="13"/>
      <c r="Q99" s="14"/>
    </row>
    <row r="100" spans="1:17" x14ac:dyDescent="0.3">
      <c r="A100" s="13"/>
      <c r="Q100" s="14"/>
    </row>
    <row r="101" spans="1:17" x14ac:dyDescent="0.3">
      <c r="A101" s="13"/>
      <c r="Q101" s="14"/>
    </row>
    <row r="102" spans="1:17" x14ac:dyDescent="0.3">
      <c r="A102" s="13"/>
      <c r="Q102" s="14"/>
    </row>
    <row r="103" spans="1:17" x14ac:dyDescent="0.3">
      <c r="A103" s="13"/>
      <c r="Q103" s="14"/>
    </row>
    <row r="104" spans="1:17" x14ac:dyDescent="0.3">
      <c r="A104" s="13"/>
      <c r="Q104" s="14"/>
    </row>
    <row r="105" spans="1:17" x14ac:dyDescent="0.3">
      <c r="A105" s="13"/>
      <c r="Q105" s="14"/>
    </row>
    <row r="106" spans="1:17" x14ac:dyDescent="0.3">
      <c r="A106" s="13"/>
      <c r="Q106" s="14"/>
    </row>
    <row r="107" spans="1:17" x14ac:dyDescent="0.3">
      <c r="A107" s="13"/>
      <c r="Q107" s="14"/>
    </row>
    <row r="108" spans="1:17" x14ac:dyDescent="0.3">
      <c r="A108" s="13"/>
      <c r="Q108" s="14"/>
    </row>
    <row r="109" spans="1:17" x14ac:dyDescent="0.3">
      <c r="A109" s="13"/>
      <c r="Q109" s="14"/>
    </row>
    <row r="110" spans="1:17" x14ac:dyDescent="0.3">
      <c r="A110" s="13"/>
      <c r="Q110" s="14"/>
    </row>
    <row r="111" spans="1:17" x14ac:dyDescent="0.3">
      <c r="A111" s="13"/>
      <c r="Q111" s="14"/>
    </row>
    <row r="112" spans="1:17" x14ac:dyDescent="0.3">
      <c r="A112" s="13"/>
      <c r="Q112" s="14"/>
    </row>
    <row r="113" spans="1:17" x14ac:dyDescent="0.3">
      <c r="A113" s="13"/>
      <c r="Q113" s="14"/>
    </row>
    <row r="114" spans="1:17" x14ac:dyDescent="0.3">
      <c r="A114" s="13"/>
      <c r="Q114" s="14"/>
    </row>
    <row r="115" spans="1:17" x14ac:dyDescent="0.3">
      <c r="A115" s="13"/>
      <c r="Q115" s="14"/>
    </row>
    <row r="116" spans="1:17" x14ac:dyDescent="0.3">
      <c r="A116" s="13"/>
      <c r="Q116" s="14"/>
    </row>
    <row r="117" spans="1:17" x14ac:dyDescent="0.3">
      <c r="A117" s="13"/>
      <c r="Q117" s="14"/>
    </row>
    <row r="118" spans="1:17" x14ac:dyDescent="0.3">
      <c r="A118" s="13"/>
      <c r="Q118" s="14"/>
    </row>
    <row r="119" spans="1:17" x14ac:dyDescent="0.3">
      <c r="A119" s="13"/>
      <c r="Q119" s="14"/>
    </row>
    <row r="120" spans="1:17" x14ac:dyDescent="0.3">
      <c r="A120" s="13"/>
      <c r="Q120" s="14"/>
    </row>
    <row r="121" spans="1:17" x14ac:dyDescent="0.3">
      <c r="A121" s="13"/>
      <c r="Q121" s="14"/>
    </row>
    <row r="122" spans="1:17" x14ac:dyDescent="0.3">
      <c r="A122" s="13"/>
      <c r="Q122" s="14"/>
    </row>
    <row r="123" spans="1:17" x14ac:dyDescent="0.3">
      <c r="A123" s="13"/>
      <c r="Q123" s="14"/>
    </row>
    <row r="124" spans="1:17" x14ac:dyDescent="0.3">
      <c r="A124" s="13"/>
      <c r="Q124" s="14"/>
    </row>
    <row r="125" spans="1:17" ht="18" x14ac:dyDescent="0.35">
      <c r="A125" s="13"/>
      <c r="B125" s="3" t="s">
        <v>417</v>
      </c>
      <c r="G125" s="3" t="s">
        <v>418</v>
      </c>
      <c r="Q125" s="14"/>
    </row>
    <row r="126" spans="1:17" ht="18" x14ac:dyDescent="0.35">
      <c r="A126" s="13"/>
      <c r="L126" s="3" t="s">
        <v>310</v>
      </c>
      <c r="O126" s="3" t="s">
        <v>68</v>
      </c>
      <c r="Q126" s="14"/>
    </row>
    <row r="127" spans="1:17" x14ac:dyDescent="0.3">
      <c r="A127" s="13"/>
      <c r="Q127" s="14"/>
    </row>
    <row r="128" spans="1:17" x14ac:dyDescent="0.3">
      <c r="A128" s="13"/>
      <c r="Q128" s="14"/>
    </row>
    <row r="129" spans="1:17" x14ac:dyDescent="0.3">
      <c r="A129" s="13"/>
      <c r="Q129" s="14"/>
    </row>
    <row r="130" spans="1:17" x14ac:dyDescent="0.3">
      <c r="A130" s="13"/>
      <c r="Q130" s="14"/>
    </row>
    <row r="131" spans="1:17" x14ac:dyDescent="0.3">
      <c r="A131" s="13"/>
      <c r="Q131" s="14"/>
    </row>
    <row r="132" spans="1:17" x14ac:dyDescent="0.3">
      <c r="A132" s="13"/>
      <c r="Q132" s="14"/>
    </row>
    <row r="133" spans="1:17" x14ac:dyDescent="0.3">
      <c r="A133" s="13"/>
      <c r="Q133" s="14"/>
    </row>
    <row r="134" spans="1:17" x14ac:dyDescent="0.3">
      <c r="A134" s="13"/>
      <c r="Q134" s="14"/>
    </row>
    <row r="135" spans="1:17" x14ac:dyDescent="0.3">
      <c r="A135" s="13"/>
      <c r="Q135" s="14"/>
    </row>
    <row r="136" spans="1:17" x14ac:dyDescent="0.3">
      <c r="A136" s="13"/>
      <c r="Q136" s="14"/>
    </row>
    <row r="137" spans="1:17" x14ac:dyDescent="0.3">
      <c r="A137" s="13"/>
      <c r="Q137" s="14"/>
    </row>
    <row r="138" spans="1:17" x14ac:dyDescent="0.3">
      <c r="A138" s="13"/>
      <c r="Q138" s="14"/>
    </row>
    <row r="139" spans="1:17" x14ac:dyDescent="0.3">
      <c r="A139" s="13"/>
      <c r="Q139" s="14"/>
    </row>
    <row r="140" spans="1:17" x14ac:dyDescent="0.3">
      <c r="A140" s="13"/>
      <c r="Q140" s="14"/>
    </row>
    <row r="141" spans="1:17" x14ac:dyDescent="0.3">
      <c r="A141" s="13"/>
      <c r="Q141" s="14"/>
    </row>
    <row r="142" spans="1:17" x14ac:dyDescent="0.3">
      <c r="A142" s="13"/>
      <c r="Q142" s="14"/>
    </row>
    <row r="143" spans="1:17" x14ac:dyDescent="0.3">
      <c r="A143" s="13"/>
      <c r="Q143" s="14"/>
    </row>
    <row r="144" spans="1:17" x14ac:dyDescent="0.3">
      <c r="A144" s="13"/>
      <c r="Q144" s="14"/>
    </row>
    <row r="145" spans="1:17" x14ac:dyDescent="0.3">
      <c r="A145" s="13"/>
      <c r="Q145" s="14"/>
    </row>
    <row r="146" spans="1:17" x14ac:dyDescent="0.3">
      <c r="A146" s="13"/>
      <c r="Q146" s="14"/>
    </row>
    <row r="147" spans="1:17" ht="18" x14ac:dyDescent="0.35">
      <c r="A147" s="13"/>
      <c r="B147" s="3" t="s">
        <v>131</v>
      </c>
      <c r="G147" s="3" t="s">
        <v>132</v>
      </c>
      <c r="L147" s="3" t="s">
        <v>423</v>
      </c>
      <c r="O147" s="3" t="s">
        <v>424</v>
      </c>
      <c r="Q147" s="14"/>
    </row>
    <row r="148" spans="1:17" x14ac:dyDescent="0.3">
      <c r="A148" s="13"/>
      <c r="Q148" s="14"/>
    </row>
    <row r="149" spans="1:17" x14ac:dyDescent="0.3">
      <c r="A149" s="13"/>
      <c r="Q149" s="14"/>
    </row>
    <row r="150" spans="1:17" x14ac:dyDescent="0.3">
      <c r="A150" s="13"/>
      <c r="Q150" s="14"/>
    </row>
    <row r="151" spans="1:17" x14ac:dyDescent="0.3">
      <c r="A151" s="13"/>
      <c r="Q151" s="14"/>
    </row>
    <row r="152" spans="1:17" x14ac:dyDescent="0.3">
      <c r="A152" s="13"/>
      <c r="Q152" s="14"/>
    </row>
    <row r="153" spans="1:17" x14ac:dyDescent="0.3">
      <c r="A153" s="13"/>
      <c r="Q153" s="14"/>
    </row>
    <row r="154" spans="1:17" x14ac:dyDescent="0.3">
      <c r="A154" s="13"/>
      <c r="Q154" s="14"/>
    </row>
    <row r="155" spans="1:17" x14ac:dyDescent="0.3">
      <c r="A155" s="13"/>
      <c r="Q155" s="14"/>
    </row>
    <row r="156" spans="1:17" x14ac:dyDescent="0.3">
      <c r="A156" s="13"/>
      <c r="Q156" s="14"/>
    </row>
    <row r="157" spans="1:17" x14ac:dyDescent="0.3">
      <c r="A157" s="13"/>
      <c r="Q157" s="14"/>
    </row>
    <row r="158" spans="1:17" x14ac:dyDescent="0.3">
      <c r="A158" s="13"/>
      <c r="Q158" s="14"/>
    </row>
    <row r="159" spans="1:17" x14ac:dyDescent="0.3">
      <c r="A159" s="13"/>
      <c r="Q159" s="14"/>
    </row>
    <row r="160" spans="1:17" x14ac:dyDescent="0.3">
      <c r="A160" s="13"/>
      <c r="Q160" s="14"/>
    </row>
    <row r="161" spans="1:17" x14ac:dyDescent="0.3">
      <c r="A161" s="13"/>
      <c r="Q161" s="14"/>
    </row>
    <row r="162" spans="1:17" x14ac:dyDescent="0.3">
      <c r="A162" s="13"/>
      <c r="Q162" s="14"/>
    </row>
    <row r="163" spans="1:17" x14ac:dyDescent="0.3">
      <c r="A163" s="13"/>
      <c r="Q163" s="14"/>
    </row>
    <row r="164" spans="1:17" x14ac:dyDescent="0.3">
      <c r="A164" s="13"/>
      <c r="Q164" s="14"/>
    </row>
    <row r="165" spans="1:17" ht="18" x14ac:dyDescent="0.35">
      <c r="A165" s="13"/>
      <c r="L165" s="3" t="s">
        <v>62</v>
      </c>
      <c r="O165" s="3"/>
      <c r="Q165" s="14"/>
    </row>
    <row r="166" spans="1:17" x14ac:dyDescent="0.3">
      <c r="A166" s="13"/>
      <c r="Q166" s="14"/>
    </row>
    <row r="167" spans="1:17" ht="18" x14ac:dyDescent="0.35">
      <c r="A167" s="13"/>
      <c r="B167" s="3" t="s">
        <v>413</v>
      </c>
      <c r="F167" s="3" t="s">
        <v>390</v>
      </c>
      <c r="Q167" s="14"/>
    </row>
    <row r="168" spans="1:17" x14ac:dyDescent="0.3">
      <c r="A168" s="13"/>
      <c r="Q168" s="14"/>
    </row>
    <row r="169" spans="1:17" x14ac:dyDescent="0.3">
      <c r="A169" s="13"/>
      <c r="Q169" s="14"/>
    </row>
    <row r="170" spans="1:17" x14ac:dyDescent="0.3">
      <c r="A170" s="13"/>
      <c r="Q170" s="14"/>
    </row>
    <row r="171" spans="1:17" x14ac:dyDescent="0.3">
      <c r="A171" s="13"/>
      <c r="Q171" s="14"/>
    </row>
    <row r="172" spans="1:17" x14ac:dyDescent="0.3">
      <c r="A172" s="13"/>
      <c r="Q172" s="14"/>
    </row>
    <row r="173" spans="1:17" x14ac:dyDescent="0.3">
      <c r="A173" s="13"/>
      <c r="Q173" s="14"/>
    </row>
    <row r="174" spans="1:17" x14ac:dyDescent="0.3">
      <c r="A174" s="13"/>
      <c r="Q174" s="14"/>
    </row>
    <row r="175" spans="1:17" x14ac:dyDescent="0.3">
      <c r="A175" s="13"/>
      <c r="Q175" s="14"/>
    </row>
    <row r="176" spans="1:17" x14ac:dyDescent="0.3">
      <c r="A176" s="13"/>
      <c r="Q176" s="14"/>
    </row>
    <row r="177" spans="1:17" x14ac:dyDescent="0.3">
      <c r="A177" s="13"/>
      <c r="Q177" s="14"/>
    </row>
    <row r="178" spans="1:17" x14ac:dyDescent="0.3">
      <c r="A178" s="13"/>
      <c r="Q178" s="14"/>
    </row>
    <row r="179" spans="1:17" x14ac:dyDescent="0.3">
      <c r="A179" s="13"/>
      <c r="Q179" s="14"/>
    </row>
    <row r="180" spans="1:17" x14ac:dyDescent="0.3">
      <c r="A180" s="13"/>
      <c r="Q180" s="14"/>
    </row>
    <row r="181" spans="1:17" x14ac:dyDescent="0.3">
      <c r="A181" s="13"/>
      <c r="Q181" s="14"/>
    </row>
    <row r="182" spans="1:17" x14ac:dyDescent="0.3">
      <c r="A182" s="13"/>
      <c r="Q182" s="14"/>
    </row>
    <row r="183" spans="1:17" x14ac:dyDescent="0.3">
      <c r="A183" s="13"/>
      <c r="Q183" s="14"/>
    </row>
    <row r="184" spans="1:17" x14ac:dyDescent="0.3">
      <c r="A184" s="13"/>
      <c r="Q184" s="14"/>
    </row>
    <row r="185" spans="1:17" x14ac:dyDescent="0.3">
      <c r="A185" s="13"/>
      <c r="Q185" s="14"/>
    </row>
    <row r="186" spans="1:17" x14ac:dyDescent="0.3">
      <c r="A186" s="13"/>
      <c r="Q186" s="14"/>
    </row>
    <row r="187" spans="1:17" x14ac:dyDescent="0.3">
      <c r="A187" s="13"/>
      <c r="Q187" s="14"/>
    </row>
    <row r="188" spans="1:17" x14ac:dyDescent="0.3">
      <c r="A188" s="13"/>
      <c r="Q188" s="14"/>
    </row>
    <row r="189" spans="1:17" ht="18" x14ac:dyDescent="0.35">
      <c r="A189" s="13"/>
      <c r="B189" s="3" t="s">
        <v>419</v>
      </c>
      <c r="Q189" s="14"/>
    </row>
    <row r="190" spans="1:17" ht="18" x14ac:dyDescent="0.35">
      <c r="A190" s="13"/>
      <c r="L190" s="3" t="s">
        <v>425</v>
      </c>
      <c r="O190" t="s">
        <v>426</v>
      </c>
      <c r="Q190" s="14"/>
    </row>
    <row r="191" spans="1:17" x14ac:dyDescent="0.3">
      <c r="A191" s="13"/>
      <c r="Q191" s="14"/>
    </row>
    <row r="192" spans="1:17" x14ac:dyDescent="0.3">
      <c r="A192" s="13"/>
      <c r="Q192" s="14"/>
    </row>
    <row r="193" spans="1:17" x14ac:dyDescent="0.3">
      <c r="A193" s="13"/>
      <c r="Q193" s="14"/>
    </row>
    <row r="194" spans="1:17" x14ac:dyDescent="0.3">
      <c r="A194" s="13"/>
      <c r="Q194" s="14"/>
    </row>
    <row r="195" spans="1:17" x14ac:dyDescent="0.3">
      <c r="A195" s="13"/>
      <c r="Q195" s="14"/>
    </row>
    <row r="196" spans="1:17" x14ac:dyDescent="0.3">
      <c r="A196" s="13"/>
      <c r="Q196" s="14"/>
    </row>
    <row r="197" spans="1:17" x14ac:dyDescent="0.3">
      <c r="A197" s="13"/>
      <c r="Q197" s="14"/>
    </row>
    <row r="198" spans="1:17" x14ac:dyDescent="0.3">
      <c r="A198" s="13"/>
      <c r="Q198" s="14"/>
    </row>
    <row r="199" spans="1:17" x14ac:dyDescent="0.3">
      <c r="A199" s="13"/>
      <c r="Q199" s="14"/>
    </row>
    <row r="200" spans="1:17" x14ac:dyDescent="0.3">
      <c r="A200" s="13"/>
      <c r="Q200" s="14"/>
    </row>
    <row r="201" spans="1:17" x14ac:dyDescent="0.3">
      <c r="A201" s="13"/>
      <c r="Q201" s="14"/>
    </row>
    <row r="202" spans="1:17" x14ac:dyDescent="0.3">
      <c r="A202" s="13"/>
      <c r="Q202" s="14"/>
    </row>
    <row r="203" spans="1:17" x14ac:dyDescent="0.3">
      <c r="A203" s="13"/>
      <c r="Q203" s="14"/>
    </row>
    <row r="204" spans="1:17" x14ac:dyDescent="0.3">
      <c r="A204" s="13"/>
      <c r="Q204" s="14"/>
    </row>
    <row r="205" spans="1:17" x14ac:dyDescent="0.3">
      <c r="A205" s="13"/>
      <c r="Q205" s="14"/>
    </row>
    <row r="206" spans="1:17" x14ac:dyDescent="0.3">
      <c r="A206" s="13"/>
      <c r="Q206" s="14"/>
    </row>
    <row r="207" spans="1:17" x14ac:dyDescent="0.3">
      <c r="A207" s="13"/>
      <c r="Q207" s="14"/>
    </row>
    <row r="208" spans="1:17" x14ac:dyDescent="0.3">
      <c r="A208" s="13"/>
      <c r="Q208" s="14"/>
    </row>
    <row r="209" spans="1:17" x14ac:dyDescent="0.3">
      <c r="A209" s="13"/>
      <c r="Q209" s="14"/>
    </row>
    <row r="210" spans="1:17" x14ac:dyDescent="0.3">
      <c r="A210" s="13"/>
      <c r="Q210" s="14"/>
    </row>
    <row r="211" spans="1:17" x14ac:dyDescent="0.3">
      <c r="A211" s="13"/>
      <c r="Q211" s="14"/>
    </row>
    <row r="212" spans="1:17" x14ac:dyDescent="0.3">
      <c r="A212" s="13"/>
      <c r="Q212" s="14"/>
    </row>
    <row r="213" spans="1:17" x14ac:dyDescent="0.3">
      <c r="A213" s="13"/>
      <c r="Q213" s="14"/>
    </row>
    <row r="214" spans="1:17" x14ac:dyDescent="0.3">
      <c r="A214" s="13"/>
      <c r="Q214" s="14"/>
    </row>
    <row r="215" spans="1:17" x14ac:dyDescent="0.3">
      <c r="A215" s="13"/>
      <c r="Q215" s="14"/>
    </row>
    <row r="216" spans="1:17" x14ac:dyDescent="0.3">
      <c r="A216" s="13"/>
      <c r="Q216" s="14"/>
    </row>
    <row r="217" spans="1:17" x14ac:dyDescent="0.3">
      <c r="A217" s="13"/>
      <c r="Q217" s="14"/>
    </row>
    <row r="218" spans="1:17" x14ac:dyDescent="0.3">
      <c r="A218" s="13"/>
      <c r="Q218" s="14"/>
    </row>
    <row r="219" spans="1:17" x14ac:dyDescent="0.3">
      <c r="A219" s="13"/>
      <c r="Q219" s="14"/>
    </row>
    <row r="220" spans="1:17" x14ac:dyDescent="0.3">
      <c r="A220" s="13"/>
      <c r="Q220" s="14"/>
    </row>
    <row r="221" spans="1:17" x14ac:dyDescent="0.3">
      <c r="A221" s="13"/>
      <c r="Q221" s="14"/>
    </row>
    <row r="222" spans="1:17" x14ac:dyDescent="0.3">
      <c r="A222" s="13"/>
      <c r="Q222" s="14"/>
    </row>
    <row r="223" spans="1:17" x14ac:dyDescent="0.3">
      <c r="A223" s="13"/>
      <c r="Q223" s="14"/>
    </row>
    <row r="224" spans="1:17" x14ac:dyDescent="0.3">
      <c r="A224" s="13"/>
      <c r="Q224" s="14"/>
    </row>
    <row r="225" spans="1:17" x14ac:dyDescent="0.3">
      <c r="A225" s="13"/>
      <c r="Q225" s="14"/>
    </row>
    <row r="226" spans="1:17" x14ac:dyDescent="0.3">
      <c r="A226" s="13"/>
      <c r="Q226" s="14"/>
    </row>
    <row r="227" spans="1:17" x14ac:dyDescent="0.3">
      <c r="A227" s="13"/>
      <c r="Q227" s="14"/>
    </row>
    <row r="228" spans="1:17" x14ac:dyDescent="0.3">
      <c r="A228" s="13"/>
      <c r="Q228" s="14"/>
    </row>
    <row r="229" spans="1:17" x14ac:dyDescent="0.3">
      <c r="A229" s="13"/>
      <c r="Q229" s="14"/>
    </row>
    <row r="230" spans="1:17" x14ac:dyDescent="0.3">
      <c r="A230" s="13"/>
      <c r="Q230" s="14"/>
    </row>
    <row r="231" spans="1:17" x14ac:dyDescent="0.3">
      <c r="A231" s="13"/>
      <c r="Q231" s="14"/>
    </row>
    <row r="232" spans="1:17" x14ac:dyDescent="0.3">
      <c r="A232" s="13"/>
      <c r="Q232" s="14"/>
    </row>
    <row r="233" spans="1:17" x14ac:dyDescent="0.3">
      <c r="A233" s="13"/>
      <c r="Q233" s="14"/>
    </row>
    <row r="234" spans="1:17" ht="18" x14ac:dyDescent="0.35">
      <c r="A234" s="13"/>
      <c r="L234" s="3" t="s">
        <v>318</v>
      </c>
      <c r="O234" s="3" t="s">
        <v>327</v>
      </c>
      <c r="Q234" s="14"/>
    </row>
    <row r="235" spans="1:17" x14ac:dyDescent="0.3">
      <c r="A235" s="13"/>
      <c r="Q235" s="14"/>
    </row>
    <row r="236" spans="1:17" x14ac:dyDescent="0.3">
      <c r="A236" s="13"/>
      <c r="Q236" s="14"/>
    </row>
    <row r="237" spans="1:17" x14ac:dyDescent="0.3">
      <c r="A237" s="13"/>
      <c r="Q237" s="14"/>
    </row>
    <row r="238" spans="1:17" x14ac:dyDescent="0.3">
      <c r="A238" s="13"/>
      <c r="Q238" s="14"/>
    </row>
    <row r="239" spans="1:17" x14ac:dyDescent="0.3">
      <c r="A239" s="13"/>
      <c r="Q239" s="14"/>
    </row>
    <row r="240" spans="1:17" x14ac:dyDescent="0.3">
      <c r="A240" s="13"/>
      <c r="Q240" s="14"/>
    </row>
    <row r="241" spans="1:17" x14ac:dyDescent="0.3">
      <c r="A241" s="13"/>
      <c r="Q241" s="14"/>
    </row>
    <row r="242" spans="1:17" x14ac:dyDescent="0.3">
      <c r="A242" s="13"/>
      <c r="Q242" s="14"/>
    </row>
    <row r="243" spans="1:17" x14ac:dyDescent="0.3">
      <c r="A243" s="13"/>
      <c r="Q243" s="14"/>
    </row>
    <row r="244" spans="1:17" x14ac:dyDescent="0.3">
      <c r="A244" s="13"/>
      <c r="Q244" s="14"/>
    </row>
    <row r="245" spans="1:17" x14ac:dyDescent="0.3">
      <c r="A245" s="13"/>
      <c r="Q245" s="14"/>
    </row>
    <row r="246" spans="1:17" x14ac:dyDescent="0.3">
      <c r="A246" s="13"/>
      <c r="Q246" s="14"/>
    </row>
    <row r="247" spans="1:17" ht="16.2" customHeight="1" x14ac:dyDescent="0.3">
      <c r="A247" s="13"/>
      <c r="Q247" s="14"/>
    </row>
    <row r="248" spans="1:17" x14ac:dyDescent="0.3">
      <c r="A248" s="13"/>
      <c r="Q248" s="14"/>
    </row>
    <row r="249" spans="1:17" x14ac:dyDescent="0.3">
      <c r="A249" s="13"/>
      <c r="Q249" s="14"/>
    </row>
    <row r="250" spans="1:17" x14ac:dyDescent="0.3">
      <c r="A250" s="13"/>
      <c r="Q250" s="14"/>
    </row>
    <row r="251" spans="1:17" x14ac:dyDescent="0.3">
      <c r="A251" s="13"/>
      <c r="Q251" s="14"/>
    </row>
    <row r="252" spans="1:17" x14ac:dyDescent="0.3">
      <c r="A252" s="13"/>
      <c r="Q252" s="14"/>
    </row>
    <row r="253" spans="1:17" x14ac:dyDescent="0.3">
      <c r="A253" s="13"/>
      <c r="Q253" s="14"/>
    </row>
    <row r="254" spans="1:17" x14ac:dyDescent="0.3">
      <c r="A254" s="13"/>
      <c r="L254" t="s">
        <v>319</v>
      </c>
      <c r="O254" t="s">
        <v>320</v>
      </c>
      <c r="Q254" s="14"/>
    </row>
    <row r="255" spans="1:17" x14ac:dyDescent="0.3">
      <c r="A255" s="13"/>
      <c r="Q255" s="14"/>
    </row>
    <row r="256" spans="1:17" x14ac:dyDescent="0.3">
      <c r="A256" s="13"/>
      <c r="Q256" s="14"/>
    </row>
    <row r="257" spans="1:17" x14ac:dyDescent="0.3">
      <c r="A257" s="13"/>
      <c r="Q257" s="14"/>
    </row>
    <row r="258" spans="1:17" x14ac:dyDescent="0.3">
      <c r="A258" s="13"/>
      <c r="Q258" s="14"/>
    </row>
    <row r="259" spans="1:17" x14ac:dyDescent="0.3">
      <c r="A259" s="13"/>
      <c r="Q259" s="14"/>
    </row>
    <row r="260" spans="1:17" x14ac:dyDescent="0.3">
      <c r="A260" s="13"/>
      <c r="Q260" s="14"/>
    </row>
    <row r="261" spans="1:17" x14ac:dyDescent="0.3">
      <c r="A261" s="13"/>
      <c r="Q261" s="14"/>
    </row>
    <row r="262" spans="1:17" x14ac:dyDescent="0.3">
      <c r="A262" s="13"/>
      <c r="Q262" s="14"/>
    </row>
    <row r="263" spans="1:17" x14ac:dyDescent="0.3">
      <c r="A263" s="13"/>
      <c r="Q263" s="14"/>
    </row>
    <row r="264" spans="1:17" x14ac:dyDescent="0.3">
      <c r="A264" s="13"/>
      <c r="Q264" s="14"/>
    </row>
    <row r="265" spans="1:17" x14ac:dyDescent="0.3">
      <c r="A265" s="13"/>
      <c r="Q265" s="14"/>
    </row>
    <row r="266" spans="1:17" x14ac:dyDescent="0.3">
      <c r="A266" s="13"/>
      <c r="Q266" s="14"/>
    </row>
    <row r="267" spans="1:17" x14ac:dyDescent="0.3">
      <c r="A267" s="13"/>
      <c r="Q267" s="14"/>
    </row>
    <row r="268" spans="1:17" x14ac:dyDescent="0.3">
      <c r="A268" s="13"/>
      <c r="Q268" s="14"/>
    </row>
    <row r="269" spans="1:17" x14ac:dyDescent="0.3">
      <c r="A269" s="13"/>
      <c r="Q269" s="14"/>
    </row>
    <row r="270" spans="1:17" x14ac:dyDescent="0.3">
      <c r="A270" s="13"/>
      <c r="Q270" s="14"/>
    </row>
    <row r="271" spans="1:17" x14ac:dyDescent="0.3">
      <c r="A271" s="13"/>
      <c r="Q271" s="14"/>
    </row>
    <row r="272" spans="1:17" x14ac:dyDescent="0.3">
      <c r="A272" s="13"/>
      <c r="L272" t="s">
        <v>427</v>
      </c>
      <c r="O272" t="s">
        <v>428</v>
      </c>
      <c r="Q272" s="14"/>
    </row>
    <row r="273" spans="1:17" x14ac:dyDescent="0.3">
      <c r="A273" s="13"/>
      <c r="Q273" s="14"/>
    </row>
    <row r="274" spans="1:17" x14ac:dyDescent="0.3">
      <c r="A274" s="13"/>
      <c r="Q274" s="14"/>
    </row>
    <row r="275" spans="1:17" x14ac:dyDescent="0.3">
      <c r="A275" s="13"/>
      <c r="Q275" s="14"/>
    </row>
    <row r="276" spans="1:17" x14ac:dyDescent="0.3">
      <c r="A276" s="13"/>
      <c r="Q276" s="14"/>
    </row>
    <row r="277" spans="1:17" x14ac:dyDescent="0.3">
      <c r="A277" s="13"/>
      <c r="Q277" s="14"/>
    </row>
    <row r="278" spans="1:17" x14ac:dyDescent="0.3">
      <c r="A278" s="13"/>
      <c r="Q278" s="14"/>
    </row>
    <row r="279" spans="1:17" x14ac:dyDescent="0.3">
      <c r="A279" s="13"/>
      <c r="Q279" s="14"/>
    </row>
    <row r="280" spans="1:17" x14ac:dyDescent="0.3">
      <c r="A280" s="13"/>
      <c r="Q280" s="14"/>
    </row>
    <row r="281" spans="1:17" x14ac:dyDescent="0.3">
      <c r="A281" s="13"/>
      <c r="Q281" s="14"/>
    </row>
    <row r="282" spans="1:17" x14ac:dyDescent="0.3">
      <c r="A282" s="13"/>
      <c r="Q282" s="14"/>
    </row>
    <row r="283" spans="1:17" x14ac:dyDescent="0.3">
      <c r="A283" s="13"/>
      <c r="Q283" s="14"/>
    </row>
    <row r="284" spans="1:17" x14ac:dyDescent="0.3">
      <c r="A284" s="13"/>
      <c r="Q284" s="14"/>
    </row>
    <row r="285" spans="1:17" x14ac:dyDescent="0.3">
      <c r="A285" s="13"/>
      <c r="Q285" s="14"/>
    </row>
    <row r="286" spans="1:17" x14ac:dyDescent="0.3">
      <c r="A286" s="13"/>
      <c r="Q286" s="14"/>
    </row>
    <row r="287" spans="1:17" x14ac:dyDescent="0.3">
      <c r="A287" s="13"/>
      <c r="Q287" s="14"/>
    </row>
    <row r="288" spans="1:17" x14ac:dyDescent="0.3">
      <c r="A288" s="13"/>
      <c r="Q288" s="14"/>
    </row>
    <row r="289" spans="1:17" x14ac:dyDescent="0.3">
      <c r="A289" s="13"/>
      <c r="Q289" s="14"/>
    </row>
    <row r="290" spans="1:17" x14ac:dyDescent="0.3">
      <c r="A290" s="13"/>
      <c r="Q290" s="14"/>
    </row>
    <row r="291" spans="1:17" x14ac:dyDescent="0.3">
      <c r="A291" s="13"/>
      <c r="Q291" s="14"/>
    </row>
    <row r="292" spans="1:17" x14ac:dyDescent="0.3">
      <c r="A292" s="13"/>
      <c r="L292" t="s">
        <v>429</v>
      </c>
      <c r="O292" t="s">
        <v>430</v>
      </c>
      <c r="Q292" s="14"/>
    </row>
    <row r="293" spans="1:17" x14ac:dyDescent="0.3">
      <c r="A293" s="13"/>
      <c r="Q293" s="14"/>
    </row>
    <row r="294" spans="1:17" x14ac:dyDescent="0.3">
      <c r="A294" s="13"/>
      <c r="Q294" s="14"/>
    </row>
    <row r="295" spans="1:17" x14ac:dyDescent="0.3">
      <c r="A295" s="13"/>
      <c r="Q295" s="14"/>
    </row>
    <row r="296" spans="1:17" x14ac:dyDescent="0.3">
      <c r="A296" s="13"/>
      <c r="Q296" s="14"/>
    </row>
    <row r="297" spans="1:17" x14ac:dyDescent="0.3">
      <c r="A297" s="13"/>
      <c r="Q297" s="14"/>
    </row>
    <row r="298" spans="1:17" x14ac:dyDescent="0.3">
      <c r="A298" s="13"/>
      <c r="Q298" s="14"/>
    </row>
    <row r="299" spans="1:17" x14ac:dyDescent="0.3">
      <c r="A299" s="13"/>
      <c r="Q299" s="14"/>
    </row>
    <row r="300" spans="1:17" x14ac:dyDescent="0.3">
      <c r="A300" s="13"/>
      <c r="Q300" s="14"/>
    </row>
    <row r="301" spans="1:17" x14ac:dyDescent="0.3">
      <c r="A301" s="13"/>
      <c r="Q301" s="14"/>
    </row>
    <row r="302" spans="1:17" x14ac:dyDescent="0.3">
      <c r="A302" s="13"/>
      <c r="Q302" s="14"/>
    </row>
    <row r="303" spans="1:17" x14ac:dyDescent="0.3">
      <c r="A303" s="13"/>
      <c r="Q303" s="14"/>
    </row>
    <row r="304" spans="1:17" x14ac:dyDescent="0.3">
      <c r="A304" s="13"/>
      <c r="Q304" s="14"/>
    </row>
    <row r="305" spans="1:17" x14ac:dyDescent="0.3">
      <c r="A305" s="13"/>
      <c r="Q305" s="14"/>
    </row>
    <row r="306" spans="1:17" x14ac:dyDescent="0.3">
      <c r="A306" s="13"/>
      <c r="Q306" s="14"/>
    </row>
    <row r="307" spans="1:17" x14ac:dyDescent="0.3">
      <c r="A307" s="13"/>
      <c r="Q307" s="14"/>
    </row>
    <row r="308" spans="1:17" x14ac:dyDescent="0.3">
      <c r="A308" s="13"/>
      <c r="Q308" s="14"/>
    </row>
    <row r="309" spans="1:17" x14ac:dyDescent="0.3">
      <c r="A309" s="13"/>
      <c r="Q309" s="14"/>
    </row>
    <row r="310" spans="1:17" x14ac:dyDescent="0.3">
      <c r="A310" s="13"/>
      <c r="Q310" s="14"/>
    </row>
    <row r="311" spans="1:17" x14ac:dyDescent="0.3">
      <c r="A311" s="13"/>
      <c r="Q311" s="14"/>
    </row>
    <row r="312" spans="1:17" x14ac:dyDescent="0.3">
      <c r="A312" s="13"/>
      <c r="Q312" s="14"/>
    </row>
    <row r="313" spans="1:17" x14ac:dyDescent="0.3">
      <c r="A313" s="13"/>
      <c r="Q313" s="14"/>
    </row>
    <row r="314" spans="1:17" x14ac:dyDescent="0.3">
      <c r="A314" s="13"/>
      <c r="Q314" s="14"/>
    </row>
    <row r="315" spans="1:17" x14ac:dyDescent="0.3">
      <c r="A315" s="13"/>
      <c r="Q315" s="14"/>
    </row>
    <row r="316" spans="1:17" x14ac:dyDescent="0.3">
      <c r="A316" s="13"/>
      <c r="Q316" s="14"/>
    </row>
    <row r="317" spans="1:17" x14ac:dyDescent="0.3">
      <c r="A317" s="13"/>
      <c r="Q317" s="14"/>
    </row>
    <row r="318" spans="1:17" x14ac:dyDescent="0.3">
      <c r="A318" s="13"/>
      <c r="Q318" s="14"/>
    </row>
    <row r="319" spans="1:17" ht="18" x14ac:dyDescent="0.35">
      <c r="A319" s="13"/>
      <c r="L319" s="3" t="s">
        <v>431</v>
      </c>
      <c r="O319" s="3" t="s">
        <v>432</v>
      </c>
      <c r="Q319" s="14"/>
    </row>
    <row r="320" spans="1:17" x14ac:dyDescent="0.3">
      <c r="A320" s="13"/>
      <c r="Q320" s="14"/>
    </row>
    <row r="321" spans="1:17" x14ac:dyDescent="0.3">
      <c r="A321" s="13"/>
      <c r="Q321" s="14"/>
    </row>
    <row r="322" spans="1:17" x14ac:dyDescent="0.3">
      <c r="A322" s="13"/>
      <c r="Q322" s="14"/>
    </row>
    <row r="323" spans="1:17" x14ac:dyDescent="0.3">
      <c r="A323" s="13"/>
      <c r="Q323" s="14"/>
    </row>
    <row r="324" spans="1:17" x14ac:dyDescent="0.3">
      <c r="A324" s="13"/>
      <c r="Q324" s="14"/>
    </row>
    <row r="325" spans="1:17" x14ac:dyDescent="0.3">
      <c r="A325" s="13"/>
      <c r="Q325" s="14"/>
    </row>
    <row r="326" spans="1:17" x14ac:dyDescent="0.3">
      <c r="A326" s="13"/>
      <c r="Q326" s="14"/>
    </row>
    <row r="327" spans="1:17" x14ac:dyDescent="0.3">
      <c r="A327" s="13"/>
      <c r="Q327" s="14"/>
    </row>
    <row r="328" spans="1:17" x14ac:dyDescent="0.3">
      <c r="A328" s="13"/>
      <c r="Q328" s="14"/>
    </row>
    <row r="329" spans="1:17" x14ac:dyDescent="0.3">
      <c r="A329" s="13"/>
      <c r="Q329" s="14"/>
    </row>
    <row r="330" spans="1:17" x14ac:dyDescent="0.3">
      <c r="A330" s="13"/>
      <c r="Q330" s="14"/>
    </row>
    <row r="331" spans="1:17" x14ac:dyDescent="0.3">
      <c r="A331" s="13"/>
      <c r="Q331" s="14"/>
    </row>
    <row r="332" spans="1:17" x14ac:dyDescent="0.3">
      <c r="A332" s="13"/>
      <c r="Q332" s="14"/>
    </row>
    <row r="333" spans="1:17" x14ac:dyDescent="0.3">
      <c r="A333" s="13"/>
      <c r="Q333" s="14"/>
    </row>
    <row r="334" spans="1:17" x14ac:dyDescent="0.3">
      <c r="A334" s="13"/>
      <c r="Q334" s="14"/>
    </row>
    <row r="335" spans="1:17" x14ac:dyDescent="0.3">
      <c r="A335" s="13"/>
      <c r="Q335" s="14"/>
    </row>
    <row r="336" spans="1:17" x14ac:dyDescent="0.3">
      <c r="A336" s="13"/>
      <c r="Q336" s="14"/>
    </row>
    <row r="337" spans="1:17" x14ac:dyDescent="0.3">
      <c r="A337" s="13"/>
      <c r="Q337" s="14"/>
    </row>
    <row r="338" spans="1:17" x14ac:dyDescent="0.3">
      <c r="A338" s="13"/>
      <c r="Q338" s="14"/>
    </row>
    <row r="339" spans="1:17" x14ac:dyDescent="0.3">
      <c r="A339" s="13"/>
      <c r="Q339" s="14"/>
    </row>
    <row r="340" spans="1:17" x14ac:dyDescent="0.3">
      <c r="A340" s="13"/>
      <c r="Q340" s="14"/>
    </row>
    <row r="341" spans="1:17" x14ac:dyDescent="0.3">
      <c r="A341" s="13"/>
      <c r="Q341" s="14"/>
    </row>
    <row r="342" spans="1:17" x14ac:dyDescent="0.3">
      <c r="A342" s="13"/>
      <c r="L342" t="s">
        <v>433</v>
      </c>
      <c r="O342" t="s">
        <v>434</v>
      </c>
      <c r="Q342" s="14"/>
    </row>
    <row r="343" spans="1:17" x14ac:dyDescent="0.3">
      <c r="A343" s="13"/>
      <c r="Q343" s="14"/>
    </row>
    <row r="344" spans="1:17" x14ac:dyDescent="0.3">
      <c r="A344" s="13"/>
      <c r="Q344" s="14"/>
    </row>
    <row r="345" spans="1:17" x14ac:dyDescent="0.3">
      <c r="A345" s="13"/>
      <c r="Q345" s="14"/>
    </row>
    <row r="346" spans="1:17" x14ac:dyDescent="0.3">
      <c r="A346" s="13"/>
      <c r="Q346" s="14"/>
    </row>
    <row r="347" spans="1:17" x14ac:dyDescent="0.3">
      <c r="A347" s="13"/>
      <c r="Q347" s="14"/>
    </row>
    <row r="348" spans="1:17" x14ac:dyDescent="0.3">
      <c r="A348" s="13"/>
      <c r="Q348" s="14"/>
    </row>
    <row r="349" spans="1:17" x14ac:dyDescent="0.3">
      <c r="A349" s="13"/>
      <c r="Q349" s="14"/>
    </row>
    <row r="350" spans="1:17" x14ac:dyDescent="0.3">
      <c r="A350" s="13"/>
      <c r="Q350" s="14"/>
    </row>
    <row r="351" spans="1:17" x14ac:dyDescent="0.3">
      <c r="A351" s="13"/>
      <c r="Q351" s="14"/>
    </row>
    <row r="352" spans="1:17" x14ac:dyDescent="0.3">
      <c r="A352" s="13"/>
      <c r="Q352" s="14"/>
    </row>
    <row r="353" spans="1:17" x14ac:dyDescent="0.3">
      <c r="A353" s="13"/>
      <c r="Q353" s="14"/>
    </row>
    <row r="354" spans="1:17" x14ac:dyDescent="0.3">
      <c r="A354" s="13"/>
      <c r="Q354" s="14"/>
    </row>
    <row r="355" spans="1:17" x14ac:dyDescent="0.3">
      <c r="A355" s="13"/>
      <c r="Q355" s="14"/>
    </row>
    <row r="356" spans="1:17" x14ac:dyDescent="0.3">
      <c r="A356" s="13"/>
      <c r="Q356" s="14"/>
    </row>
    <row r="357" spans="1:17" x14ac:dyDescent="0.3">
      <c r="A357" s="13"/>
      <c r="Q357" s="14"/>
    </row>
    <row r="358" spans="1:17" x14ac:dyDescent="0.3">
      <c r="A358" s="13"/>
      <c r="Q358" s="14"/>
    </row>
    <row r="359" spans="1:17" x14ac:dyDescent="0.3">
      <c r="A359" s="13"/>
      <c r="Q359" s="14"/>
    </row>
    <row r="360" spans="1:17" x14ac:dyDescent="0.3">
      <c r="A360" s="13"/>
      <c r="Q360" s="14"/>
    </row>
    <row r="361" spans="1:17" x14ac:dyDescent="0.3">
      <c r="A361" s="13"/>
      <c r="Q361" s="14"/>
    </row>
    <row r="362" spans="1:17" x14ac:dyDescent="0.3">
      <c r="A362" s="13"/>
      <c r="Q362" s="14"/>
    </row>
    <row r="363" spans="1:17" x14ac:dyDescent="0.3">
      <c r="A363" s="13"/>
      <c r="Q363" s="14"/>
    </row>
    <row r="364" spans="1:17" ht="16.2" customHeight="1" x14ac:dyDescent="0.3">
      <c r="A364" s="13"/>
      <c r="Q364" s="14"/>
    </row>
    <row r="365" spans="1:17" x14ac:dyDescent="0.3">
      <c r="A365" s="13"/>
      <c r="Q365" s="14"/>
    </row>
    <row r="366" spans="1:17" x14ac:dyDescent="0.3">
      <c r="A366" s="13"/>
      <c r="Q366" s="14"/>
    </row>
    <row r="367" spans="1:17" x14ac:dyDescent="0.3">
      <c r="A367" s="13"/>
      <c r="L367" t="s">
        <v>435</v>
      </c>
      <c r="O367" t="s">
        <v>436</v>
      </c>
      <c r="Q367" s="14"/>
    </row>
    <row r="368" spans="1:17" x14ac:dyDescent="0.3">
      <c r="A368" s="13"/>
      <c r="Q368" s="14"/>
    </row>
    <row r="369" spans="1:17" x14ac:dyDescent="0.3">
      <c r="A369" s="13"/>
      <c r="Q369" s="14"/>
    </row>
    <row r="370" spans="1:17" x14ac:dyDescent="0.3">
      <c r="A370" s="13"/>
      <c r="Q370" s="14"/>
    </row>
    <row r="371" spans="1:17" x14ac:dyDescent="0.3">
      <c r="A371" s="13"/>
      <c r="Q371" s="14"/>
    </row>
    <row r="372" spans="1:17" x14ac:dyDescent="0.3">
      <c r="A372" s="13"/>
      <c r="Q372" s="14"/>
    </row>
    <row r="373" spans="1:17" x14ac:dyDescent="0.3">
      <c r="A373" s="13"/>
      <c r="Q373" s="14"/>
    </row>
    <row r="374" spans="1:17" x14ac:dyDescent="0.3">
      <c r="A374" s="13"/>
      <c r="Q374" s="14"/>
    </row>
    <row r="375" spans="1:17" x14ac:dyDescent="0.3">
      <c r="A375" s="13"/>
      <c r="Q375" s="14"/>
    </row>
    <row r="376" spans="1:17" x14ac:dyDescent="0.3">
      <c r="A376" s="13"/>
      <c r="Q376" s="14"/>
    </row>
    <row r="377" spans="1:17" x14ac:dyDescent="0.3">
      <c r="A377" s="13"/>
      <c r="Q377" s="14"/>
    </row>
    <row r="378" spans="1:17" x14ac:dyDescent="0.3">
      <c r="A378" s="13"/>
      <c r="Q378" s="14"/>
    </row>
    <row r="379" spans="1:17" x14ac:dyDescent="0.3">
      <c r="A379" s="13"/>
      <c r="Q379" s="14"/>
    </row>
    <row r="380" spans="1:17" x14ac:dyDescent="0.3">
      <c r="A380" s="13"/>
      <c r="Q380" s="14"/>
    </row>
    <row r="381" spans="1:17" x14ac:dyDescent="0.3">
      <c r="A381" s="13"/>
      <c r="Q381" s="14"/>
    </row>
    <row r="382" spans="1:17" x14ac:dyDescent="0.3">
      <c r="A382" s="13"/>
      <c r="Q382" s="14"/>
    </row>
    <row r="383" spans="1:17" x14ac:dyDescent="0.3">
      <c r="A383" s="13"/>
      <c r="Q383" s="14"/>
    </row>
    <row r="384" spans="1:17" x14ac:dyDescent="0.3">
      <c r="A384" s="13"/>
      <c r="Q384" s="14"/>
    </row>
    <row r="385" spans="1:17" x14ac:dyDescent="0.3">
      <c r="A385" s="13"/>
      <c r="Q385" s="14"/>
    </row>
    <row r="386" spans="1:17" x14ac:dyDescent="0.3">
      <c r="A386" s="13"/>
      <c r="Q386" s="14"/>
    </row>
    <row r="387" spans="1:17" x14ac:dyDescent="0.3">
      <c r="A387" s="13"/>
      <c r="Q387" s="14"/>
    </row>
    <row r="388" spans="1:17" x14ac:dyDescent="0.3">
      <c r="A388" s="13"/>
      <c r="Q388" s="14"/>
    </row>
    <row r="389" spans="1:17" ht="16.2" thickBot="1" x14ac:dyDescent="0.35">
      <c r="A389" s="15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7"/>
    </row>
  </sheetData>
  <mergeCells count="4">
    <mergeCell ref="A2:B3"/>
    <mergeCell ref="C2:N3"/>
    <mergeCell ref="P2:Q2"/>
    <mergeCell ref="P3:Q3"/>
  </mergeCells>
  <pageMargins left="0.7" right="0.7" top="0.75" bottom="0.75" header="0.3" footer="0.3"/>
  <pageSetup paperSize="9" scale="70" fitToWidth="2" fitToHeight="0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91"/>
  <sheetViews>
    <sheetView showGridLines="0" view="pageBreakPreview" zoomScale="95" zoomScaleNormal="100" zoomScaleSheetLayoutView="95" workbookViewId="0"/>
  </sheetViews>
  <sheetFormatPr defaultColWidth="11.19921875" defaultRowHeight="15.6" x14ac:dyDescent="0.3"/>
  <cols>
    <col min="2" max="2" width="12.19921875" bestFit="1" customWidth="1"/>
    <col min="3" max="3" width="29.296875" customWidth="1"/>
    <col min="4" max="4" width="44.8984375" bestFit="1" customWidth="1"/>
    <col min="5" max="7" width="13.69921875" customWidth="1"/>
    <col min="8" max="8" width="21.8984375" bestFit="1" customWidth="1"/>
    <col min="9" max="10" width="13.69921875" customWidth="1"/>
    <col min="11" max="11" width="27.69921875" customWidth="1"/>
    <col min="13" max="13" width="14.69921875" customWidth="1"/>
    <col min="14" max="14" width="13.69921875" customWidth="1"/>
    <col min="15" max="15" width="11" customWidth="1"/>
  </cols>
  <sheetData>
    <row r="1" spans="1:15" ht="16.2" thickBot="1" x14ac:dyDescent="0.35"/>
    <row r="2" spans="1:15" ht="34.200000000000003" customHeight="1" x14ac:dyDescent="0.3">
      <c r="A2" s="163" t="s">
        <v>39</v>
      </c>
      <c r="B2" s="164"/>
      <c r="C2" s="167" t="s">
        <v>399</v>
      </c>
      <c r="D2" s="168"/>
      <c r="E2" s="168"/>
      <c r="F2" s="168"/>
      <c r="G2" s="168"/>
      <c r="H2" s="168"/>
      <c r="I2" s="168"/>
      <c r="J2" s="168"/>
      <c r="K2" s="168"/>
      <c r="L2" s="168"/>
      <c r="M2" s="28" t="s">
        <v>21</v>
      </c>
      <c r="N2" s="171">
        <v>44703</v>
      </c>
      <c r="O2" s="172"/>
    </row>
    <row r="3" spans="1:15" ht="34.200000000000003" customHeight="1" thickBot="1" x14ac:dyDescent="0.35">
      <c r="A3" s="165"/>
      <c r="B3" s="166"/>
      <c r="C3" s="169"/>
      <c r="D3" s="170"/>
      <c r="E3" s="170"/>
      <c r="F3" s="170"/>
      <c r="G3" s="170"/>
      <c r="H3" s="170"/>
      <c r="I3" s="170"/>
      <c r="J3" s="170"/>
      <c r="K3" s="170"/>
      <c r="L3" s="170"/>
      <c r="M3" s="29" t="s">
        <v>20</v>
      </c>
      <c r="N3" s="173">
        <v>44729</v>
      </c>
      <c r="O3" s="174"/>
    </row>
    <row r="4" spans="1:15" ht="16.2" thickBot="1" x14ac:dyDescent="0.3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14"/>
    </row>
    <row r="5" spans="1:15" ht="24" thickBot="1" x14ac:dyDescent="0.5">
      <c r="A5" s="13"/>
      <c r="B5" s="44" t="s">
        <v>37</v>
      </c>
      <c r="C5" s="6"/>
      <c r="D5" s="62" t="s">
        <v>54</v>
      </c>
      <c r="E5" s="22"/>
      <c r="F5" s="22"/>
      <c r="G5" s="23"/>
      <c r="H5" s="6"/>
      <c r="I5" s="6"/>
      <c r="J5" s="6"/>
      <c r="K5" s="6"/>
      <c r="L5" s="6"/>
      <c r="M5" s="6"/>
      <c r="N5" s="6"/>
      <c r="O5" s="14"/>
    </row>
    <row r="6" spans="1:15" ht="24" thickBot="1" x14ac:dyDescent="0.5">
      <c r="A6" s="13"/>
      <c r="B6" s="44" t="s">
        <v>38</v>
      </c>
      <c r="C6" s="6"/>
      <c r="D6" s="141" t="s">
        <v>241</v>
      </c>
      <c r="E6" s="45"/>
      <c r="F6" s="45"/>
      <c r="G6" s="46"/>
      <c r="H6" s="6"/>
      <c r="I6" s="6"/>
      <c r="J6" s="6"/>
      <c r="K6" s="6"/>
      <c r="L6" s="6"/>
      <c r="M6" s="6"/>
      <c r="N6" s="6"/>
      <c r="O6" s="14"/>
    </row>
    <row r="7" spans="1:15" ht="1.2" customHeight="1" thickBot="1" x14ac:dyDescent="0.35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14"/>
    </row>
    <row r="8" spans="1:15" ht="23.4" x14ac:dyDescent="0.45">
      <c r="A8" s="13"/>
      <c r="B8" s="35" t="s">
        <v>0</v>
      </c>
      <c r="C8" s="36" t="s">
        <v>28</v>
      </c>
      <c r="D8" s="36" t="s">
        <v>29</v>
      </c>
      <c r="E8" s="36" t="s">
        <v>30</v>
      </c>
      <c r="F8" s="36" t="s">
        <v>31</v>
      </c>
      <c r="G8" s="36" t="s">
        <v>32</v>
      </c>
      <c r="H8" s="36" t="s">
        <v>33</v>
      </c>
      <c r="I8" s="36" t="s">
        <v>34</v>
      </c>
      <c r="J8" s="36" t="s">
        <v>35</v>
      </c>
      <c r="K8" s="37" t="s">
        <v>36</v>
      </c>
      <c r="L8" s="6"/>
      <c r="M8" s="6"/>
      <c r="N8" s="6"/>
      <c r="O8" s="14"/>
    </row>
    <row r="9" spans="1:15" ht="23.4" x14ac:dyDescent="0.45">
      <c r="A9" s="13"/>
      <c r="B9" s="98">
        <v>1</v>
      </c>
      <c r="C9" s="99" t="s">
        <v>137</v>
      </c>
      <c r="D9" s="99" t="s">
        <v>330</v>
      </c>
      <c r="E9" s="40" t="s">
        <v>138</v>
      </c>
      <c r="F9" s="40" t="s">
        <v>138</v>
      </c>
      <c r="G9" s="40" t="s">
        <v>138</v>
      </c>
      <c r="H9" s="41" t="s">
        <v>154</v>
      </c>
      <c r="I9" s="40">
        <v>11</v>
      </c>
      <c r="J9" s="99"/>
      <c r="K9" s="100"/>
      <c r="L9" s="6"/>
      <c r="M9" s="6"/>
      <c r="N9" s="6"/>
      <c r="O9" s="14"/>
    </row>
    <row r="10" spans="1:15" ht="23.4" x14ac:dyDescent="0.45">
      <c r="A10" s="13"/>
      <c r="B10" s="38">
        <v>2</v>
      </c>
      <c r="C10" s="39" t="s">
        <v>332</v>
      </c>
      <c r="D10" s="39" t="s">
        <v>335</v>
      </c>
      <c r="E10" s="40" t="s">
        <v>140</v>
      </c>
      <c r="F10" s="40" t="s">
        <v>140</v>
      </c>
      <c r="G10" s="40" t="s">
        <v>138</v>
      </c>
      <c r="H10" s="138" t="s">
        <v>177</v>
      </c>
      <c r="I10" s="139">
        <v>64</v>
      </c>
      <c r="J10" s="40"/>
      <c r="K10" s="42" t="s">
        <v>145</v>
      </c>
      <c r="L10" s="6"/>
      <c r="M10" s="6"/>
      <c r="N10" s="6"/>
      <c r="O10" s="14"/>
    </row>
    <row r="11" spans="1:15" ht="23.4" x14ac:dyDescent="0.45">
      <c r="A11" s="13"/>
      <c r="B11" s="137">
        <v>3</v>
      </c>
      <c r="C11" s="39" t="s">
        <v>333</v>
      </c>
      <c r="D11" s="39" t="s">
        <v>334</v>
      </c>
      <c r="E11" s="40" t="s">
        <v>140</v>
      </c>
      <c r="F11" s="40" t="s">
        <v>140</v>
      </c>
      <c r="G11" s="40" t="s">
        <v>138</v>
      </c>
      <c r="H11" s="101" t="s">
        <v>177</v>
      </c>
      <c r="I11" s="102">
        <v>64</v>
      </c>
      <c r="J11" s="40"/>
      <c r="K11" s="42"/>
      <c r="L11" s="6"/>
      <c r="M11" s="6"/>
      <c r="N11" s="6"/>
      <c r="O11" s="14"/>
    </row>
    <row r="12" spans="1:15" ht="23.4" x14ac:dyDescent="0.45">
      <c r="A12" s="13"/>
      <c r="B12" s="98">
        <v>4</v>
      </c>
      <c r="C12" s="39" t="s">
        <v>336</v>
      </c>
      <c r="D12" s="39" t="s">
        <v>331</v>
      </c>
      <c r="E12" s="40" t="s">
        <v>140</v>
      </c>
      <c r="F12" s="40" t="s">
        <v>140</v>
      </c>
      <c r="G12" s="40" t="s">
        <v>138</v>
      </c>
      <c r="H12" s="41" t="s">
        <v>177</v>
      </c>
      <c r="I12" s="40">
        <v>128</v>
      </c>
      <c r="J12" s="40"/>
      <c r="K12" s="43"/>
      <c r="L12" s="6"/>
      <c r="M12" s="6"/>
      <c r="N12" s="6"/>
      <c r="O12" s="14"/>
    </row>
    <row r="13" spans="1:15" ht="23.4" x14ac:dyDescent="0.45">
      <c r="A13" s="13"/>
      <c r="B13" s="38">
        <v>5</v>
      </c>
      <c r="C13" s="39" t="s">
        <v>151</v>
      </c>
      <c r="D13" s="39" t="s">
        <v>163</v>
      </c>
      <c r="E13" s="40" t="s">
        <v>140</v>
      </c>
      <c r="F13" s="40" t="s">
        <v>140</v>
      </c>
      <c r="G13" s="40" t="s">
        <v>138</v>
      </c>
      <c r="H13" s="41" t="s">
        <v>154</v>
      </c>
      <c r="I13" s="40">
        <v>11</v>
      </c>
      <c r="J13" s="40" t="s">
        <v>140</v>
      </c>
      <c r="K13" s="42" t="s">
        <v>153</v>
      </c>
      <c r="L13" s="6"/>
      <c r="M13" s="6"/>
      <c r="N13" s="6"/>
      <c r="O13" s="14"/>
    </row>
    <row r="14" spans="1:15" ht="23.4" x14ac:dyDescent="0.45">
      <c r="A14" s="13"/>
      <c r="B14" s="98">
        <v>6</v>
      </c>
      <c r="C14" s="39" t="s">
        <v>155</v>
      </c>
      <c r="D14" s="39" t="s">
        <v>266</v>
      </c>
      <c r="E14" s="40" t="s">
        <v>140</v>
      </c>
      <c r="F14" s="40" t="s">
        <v>140</v>
      </c>
      <c r="G14" s="40" t="s">
        <v>142</v>
      </c>
      <c r="H14" s="41" t="s">
        <v>177</v>
      </c>
      <c r="I14" s="40">
        <v>10</v>
      </c>
      <c r="J14" s="40"/>
      <c r="K14" s="42"/>
      <c r="L14" s="6"/>
      <c r="M14" s="6"/>
      <c r="N14" s="6"/>
      <c r="O14" s="14"/>
    </row>
    <row r="15" spans="1:15" ht="23.4" x14ac:dyDescent="0.45">
      <c r="A15" s="13"/>
      <c r="B15" s="38">
        <v>7</v>
      </c>
      <c r="C15" s="39" t="s">
        <v>156</v>
      </c>
      <c r="D15" s="39" t="s">
        <v>267</v>
      </c>
      <c r="E15" s="40" t="s">
        <v>140</v>
      </c>
      <c r="F15" s="40" t="s">
        <v>140</v>
      </c>
      <c r="G15" s="40" t="s">
        <v>142</v>
      </c>
      <c r="H15" s="41" t="s">
        <v>177</v>
      </c>
      <c r="I15" s="40">
        <v>64</v>
      </c>
      <c r="J15" s="40"/>
      <c r="K15" s="42"/>
      <c r="L15" s="6"/>
      <c r="M15" s="6"/>
      <c r="N15" s="6"/>
      <c r="O15" s="14"/>
    </row>
    <row r="16" spans="1:15" ht="23.4" x14ac:dyDescent="0.45">
      <c r="A16" s="13"/>
      <c r="B16" s="98">
        <v>8</v>
      </c>
      <c r="C16" s="39" t="s">
        <v>157</v>
      </c>
      <c r="D16" s="39" t="s">
        <v>268</v>
      </c>
      <c r="E16" s="40" t="s">
        <v>140</v>
      </c>
      <c r="F16" s="40" t="s">
        <v>140</v>
      </c>
      <c r="G16" s="40" t="s">
        <v>138</v>
      </c>
      <c r="H16" s="41" t="s">
        <v>177</v>
      </c>
      <c r="I16" s="40">
        <v>10</v>
      </c>
      <c r="J16" s="40"/>
      <c r="K16" s="42"/>
      <c r="L16" s="6"/>
      <c r="M16" s="6"/>
      <c r="N16" s="6"/>
      <c r="O16" s="14"/>
    </row>
    <row r="17" spans="1:15" ht="23.4" x14ac:dyDescent="0.45">
      <c r="A17" s="13"/>
      <c r="B17" s="38">
        <v>9</v>
      </c>
      <c r="C17" s="39" t="s">
        <v>158</v>
      </c>
      <c r="D17" s="39" t="s">
        <v>269</v>
      </c>
      <c r="E17" s="40" t="s">
        <v>140</v>
      </c>
      <c r="F17" s="40" t="s">
        <v>140</v>
      </c>
      <c r="G17" s="40" t="s">
        <v>138</v>
      </c>
      <c r="H17" s="41" t="s">
        <v>177</v>
      </c>
      <c r="I17" s="40">
        <v>64</v>
      </c>
      <c r="J17" s="40"/>
      <c r="K17" s="42"/>
      <c r="L17" s="6"/>
      <c r="M17" s="6"/>
      <c r="N17" s="6"/>
      <c r="O17" s="14"/>
    </row>
    <row r="18" spans="1:15" ht="23.4" x14ac:dyDescent="0.45">
      <c r="A18" s="13"/>
      <c r="B18" s="71"/>
      <c r="C18" s="71"/>
      <c r="D18" s="71"/>
      <c r="E18" s="75"/>
      <c r="F18" s="75"/>
      <c r="G18" s="75"/>
      <c r="H18" s="74"/>
      <c r="I18" s="75"/>
      <c r="J18" s="75"/>
      <c r="K18" s="75"/>
      <c r="L18" s="6"/>
      <c r="M18" s="6"/>
      <c r="N18" s="6"/>
      <c r="O18" s="14"/>
    </row>
    <row r="19" spans="1:15" x14ac:dyDescent="0.3">
      <c r="A19" s="1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14"/>
    </row>
    <row r="20" spans="1:15" x14ac:dyDescent="0.3">
      <c r="A20" s="1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14"/>
    </row>
    <row r="21" spans="1:15" ht="16.2" thickBot="1" x14ac:dyDescent="0.35">
      <c r="A21" s="1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14"/>
    </row>
    <row r="22" spans="1:15" ht="24" thickBot="1" x14ac:dyDescent="0.5">
      <c r="A22" s="13" t="s">
        <v>179</v>
      </c>
      <c r="B22" s="44" t="s">
        <v>37</v>
      </c>
      <c r="C22" s="6"/>
      <c r="D22" s="62" t="s">
        <v>54</v>
      </c>
      <c r="E22" s="22"/>
      <c r="F22" s="22"/>
      <c r="G22" s="23"/>
      <c r="H22" s="6"/>
      <c r="I22" s="6"/>
      <c r="J22" s="6"/>
      <c r="K22" s="6"/>
      <c r="L22" s="6"/>
      <c r="M22" s="6"/>
      <c r="N22" s="6"/>
      <c r="O22" s="14"/>
    </row>
    <row r="23" spans="1:15" ht="24" thickBot="1" x14ac:dyDescent="0.5">
      <c r="A23" s="13"/>
      <c r="B23" s="44" t="s">
        <v>38</v>
      </c>
      <c r="C23" s="6"/>
      <c r="D23" s="141" t="s">
        <v>238</v>
      </c>
      <c r="E23" s="45"/>
      <c r="F23" s="45"/>
      <c r="G23" s="46"/>
      <c r="H23" s="6"/>
      <c r="I23" s="6"/>
      <c r="J23" s="6"/>
      <c r="K23" s="6"/>
      <c r="L23" s="6"/>
      <c r="M23" s="6"/>
      <c r="N23" s="6"/>
      <c r="O23" s="14"/>
    </row>
    <row r="24" spans="1:15" ht="16.2" thickBot="1" x14ac:dyDescent="0.3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14"/>
    </row>
    <row r="25" spans="1:15" ht="23.4" x14ac:dyDescent="0.45">
      <c r="A25" s="13"/>
      <c r="B25" s="35" t="s">
        <v>0</v>
      </c>
      <c r="C25" s="36" t="s">
        <v>28</v>
      </c>
      <c r="D25" s="36" t="s">
        <v>29</v>
      </c>
      <c r="E25" s="36" t="s">
        <v>30</v>
      </c>
      <c r="F25" s="36" t="s">
        <v>31</v>
      </c>
      <c r="G25" s="36" t="s">
        <v>32</v>
      </c>
      <c r="H25" s="36" t="s">
        <v>33</v>
      </c>
      <c r="I25" s="36" t="s">
        <v>34</v>
      </c>
      <c r="J25" s="36" t="s">
        <v>35</v>
      </c>
      <c r="K25" s="37" t="s">
        <v>36</v>
      </c>
      <c r="L25" s="6"/>
      <c r="M25" s="6"/>
      <c r="N25" s="6"/>
      <c r="O25" s="14"/>
    </row>
    <row r="26" spans="1:15" ht="23.4" x14ac:dyDescent="0.45">
      <c r="A26" s="13"/>
      <c r="B26" s="38">
        <v>1</v>
      </c>
      <c r="C26" s="39" t="s">
        <v>137</v>
      </c>
      <c r="D26" s="39" t="s">
        <v>337</v>
      </c>
      <c r="E26" s="40" t="s">
        <v>138</v>
      </c>
      <c r="F26" s="40" t="s">
        <v>138</v>
      </c>
      <c r="G26" s="40" t="s">
        <v>138</v>
      </c>
      <c r="H26" s="41" t="s">
        <v>154</v>
      </c>
      <c r="I26" s="40">
        <v>11</v>
      </c>
      <c r="J26" s="40"/>
      <c r="K26" s="42"/>
      <c r="L26" s="6"/>
      <c r="M26" s="6"/>
      <c r="N26" s="6"/>
      <c r="O26" s="14"/>
    </row>
    <row r="27" spans="1:15" ht="23.4" x14ac:dyDescent="0.45">
      <c r="A27" s="13"/>
      <c r="B27" s="38">
        <v>2</v>
      </c>
      <c r="C27" s="39" t="s">
        <v>181</v>
      </c>
      <c r="D27" s="39" t="s">
        <v>184</v>
      </c>
      <c r="E27" s="40" t="s">
        <v>140</v>
      </c>
      <c r="F27" s="40" t="s">
        <v>140</v>
      </c>
      <c r="G27" s="40" t="s">
        <v>138</v>
      </c>
      <c r="H27" s="41" t="s">
        <v>177</v>
      </c>
      <c r="I27" s="40">
        <v>256</v>
      </c>
      <c r="J27" s="40"/>
      <c r="K27" s="43"/>
      <c r="L27" s="6"/>
      <c r="M27" s="6"/>
      <c r="N27" s="6"/>
      <c r="O27" s="14"/>
    </row>
    <row r="28" spans="1:15" ht="23.4" x14ac:dyDescent="0.45">
      <c r="A28" s="13"/>
      <c r="B28" s="38">
        <v>3</v>
      </c>
      <c r="C28" s="39" t="s">
        <v>182</v>
      </c>
      <c r="D28" s="39" t="s">
        <v>185</v>
      </c>
      <c r="E28" s="40" t="s">
        <v>140</v>
      </c>
      <c r="F28" s="40" t="s">
        <v>140</v>
      </c>
      <c r="G28" s="40" t="s">
        <v>138</v>
      </c>
      <c r="H28" s="41" t="s">
        <v>177</v>
      </c>
      <c r="I28" s="40">
        <v>256</v>
      </c>
      <c r="J28" s="40"/>
      <c r="K28" s="43"/>
      <c r="L28" s="6"/>
      <c r="M28" s="6"/>
      <c r="N28" s="6"/>
      <c r="O28" s="14"/>
    </row>
    <row r="29" spans="1:15" ht="23.4" x14ac:dyDescent="0.45">
      <c r="A29" s="13"/>
      <c r="B29" s="38">
        <v>4</v>
      </c>
      <c r="C29" s="39" t="s">
        <v>270</v>
      </c>
      <c r="D29" s="39" t="s">
        <v>338</v>
      </c>
      <c r="E29" s="40" t="s">
        <v>140</v>
      </c>
      <c r="F29" s="40" t="s">
        <v>140</v>
      </c>
      <c r="G29" s="40" t="s">
        <v>138</v>
      </c>
      <c r="H29" s="41" t="s">
        <v>154</v>
      </c>
      <c r="I29" s="40">
        <v>11</v>
      </c>
      <c r="J29" s="40"/>
      <c r="K29" s="43"/>
      <c r="L29" s="6"/>
      <c r="M29" s="6"/>
      <c r="N29" s="6"/>
      <c r="O29" s="14"/>
    </row>
    <row r="30" spans="1:15" ht="23.4" x14ac:dyDescent="0.45">
      <c r="A30" s="13"/>
      <c r="B30" s="38">
        <v>5</v>
      </c>
      <c r="C30" s="39" t="s">
        <v>189</v>
      </c>
      <c r="D30" s="39" t="s">
        <v>178</v>
      </c>
      <c r="E30" s="40" t="s">
        <v>140</v>
      </c>
      <c r="F30" s="40" t="s">
        <v>140</v>
      </c>
      <c r="G30" s="40" t="s">
        <v>138</v>
      </c>
      <c r="H30" s="41" t="s">
        <v>177</v>
      </c>
      <c r="I30" s="40">
        <v>64</v>
      </c>
      <c r="J30" s="40"/>
      <c r="K30" s="43"/>
      <c r="L30" s="6"/>
      <c r="M30" s="6"/>
      <c r="N30" s="6"/>
      <c r="O30" s="14"/>
    </row>
    <row r="31" spans="1:15" ht="23.4" x14ac:dyDescent="0.45">
      <c r="A31" s="13"/>
      <c r="B31" s="38">
        <v>6</v>
      </c>
      <c r="C31" s="39" t="s">
        <v>190</v>
      </c>
      <c r="D31" s="39" t="s">
        <v>192</v>
      </c>
      <c r="E31" s="40" t="s">
        <v>140</v>
      </c>
      <c r="F31" s="40" t="s">
        <v>140</v>
      </c>
      <c r="G31" s="40" t="s">
        <v>138</v>
      </c>
      <c r="H31" s="41" t="s">
        <v>177</v>
      </c>
      <c r="I31" s="40">
        <v>11</v>
      </c>
      <c r="J31" s="40"/>
      <c r="K31" s="43"/>
      <c r="L31" s="6"/>
      <c r="M31" s="6"/>
      <c r="N31" s="6"/>
      <c r="O31" s="14"/>
    </row>
    <row r="32" spans="1:15" ht="23.4" x14ac:dyDescent="0.45">
      <c r="A32" s="13"/>
      <c r="B32" s="38">
        <v>7</v>
      </c>
      <c r="C32" s="39" t="s">
        <v>191</v>
      </c>
      <c r="D32" s="39" t="s">
        <v>193</v>
      </c>
      <c r="E32" s="40" t="s">
        <v>140</v>
      </c>
      <c r="F32" s="40" t="s">
        <v>140</v>
      </c>
      <c r="G32" s="40" t="s">
        <v>138</v>
      </c>
      <c r="H32" s="41" t="s">
        <v>154</v>
      </c>
      <c r="I32" s="40">
        <v>11</v>
      </c>
      <c r="J32" s="40"/>
      <c r="K32" s="43"/>
      <c r="L32" s="6"/>
      <c r="M32" s="6"/>
      <c r="N32" s="6"/>
      <c r="O32" s="14"/>
    </row>
    <row r="33" spans="1:15" ht="23.4" x14ac:dyDescent="0.45">
      <c r="A33" s="13"/>
      <c r="B33" s="38">
        <v>8</v>
      </c>
      <c r="C33" s="39" t="s">
        <v>271</v>
      </c>
      <c r="D33" s="39" t="s">
        <v>271</v>
      </c>
      <c r="E33" s="40" t="s">
        <v>140</v>
      </c>
      <c r="F33" s="40" t="s">
        <v>140</v>
      </c>
      <c r="G33" s="40" t="s">
        <v>142</v>
      </c>
      <c r="H33" s="41" t="s">
        <v>177</v>
      </c>
      <c r="I33" s="40">
        <v>256</v>
      </c>
      <c r="J33" s="40"/>
      <c r="K33" s="43"/>
      <c r="L33" s="6"/>
      <c r="M33" s="6"/>
      <c r="N33" s="6"/>
      <c r="O33" s="14"/>
    </row>
    <row r="34" spans="1:15" ht="23.4" x14ac:dyDescent="0.45">
      <c r="A34" s="13"/>
      <c r="B34" s="38">
        <v>9</v>
      </c>
      <c r="C34" s="39" t="s">
        <v>272</v>
      </c>
      <c r="D34" s="39" t="s">
        <v>186</v>
      </c>
      <c r="E34" s="40" t="s">
        <v>140</v>
      </c>
      <c r="F34" s="40" t="s">
        <v>140</v>
      </c>
      <c r="G34" s="40" t="s">
        <v>138</v>
      </c>
      <c r="H34" s="41" t="s">
        <v>154</v>
      </c>
      <c r="I34" s="40">
        <v>11</v>
      </c>
      <c r="J34" s="40"/>
      <c r="K34" s="43"/>
      <c r="L34" s="6"/>
      <c r="M34" s="6"/>
      <c r="N34" s="6"/>
      <c r="O34" s="14"/>
    </row>
    <row r="35" spans="1:15" ht="23.4" x14ac:dyDescent="0.45">
      <c r="A35" s="13"/>
      <c r="B35" s="38">
        <v>10</v>
      </c>
      <c r="C35" s="39" t="s">
        <v>339</v>
      </c>
      <c r="D35" s="39" t="s">
        <v>187</v>
      </c>
      <c r="E35" s="40" t="s">
        <v>140</v>
      </c>
      <c r="F35" s="40" t="s">
        <v>140</v>
      </c>
      <c r="G35" s="40" t="s">
        <v>138</v>
      </c>
      <c r="H35" s="41" t="s">
        <v>154</v>
      </c>
      <c r="I35" s="40">
        <v>11</v>
      </c>
      <c r="J35" s="40"/>
      <c r="K35" s="42"/>
      <c r="L35" s="6"/>
      <c r="M35" s="6"/>
      <c r="N35" s="6"/>
      <c r="O35" s="14"/>
    </row>
    <row r="36" spans="1:15" ht="23.4" x14ac:dyDescent="0.45">
      <c r="A36" s="13"/>
      <c r="B36" s="38">
        <v>11</v>
      </c>
      <c r="C36" s="39" t="s">
        <v>273</v>
      </c>
      <c r="D36" s="39" t="s">
        <v>274</v>
      </c>
      <c r="E36" s="40" t="s">
        <v>140</v>
      </c>
      <c r="F36" s="40" t="s">
        <v>140</v>
      </c>
      <c r="G36" s="40" t="s">
        <v>138</v>
      </c>
      <c r="H36" s="41" t="s">
        <v>154</v>
      </c>
      <c r="I36" s="40">
        <v>11</v>
      </c>
      <c r="J36" s="40"/>
      <c r="K36" s="42"/>
      <c r="L36" s="6"/>
      <c r="M36" s="6"/>
      <c r="N36" s="6"/>
      <c r="O36" s="14"/>
    </row>
    <row r="37" spans="1:15" ht="23.4" x14ac:dyDescent="0.45">
      <c r="A37" s="13"/>
      <c r="B37" s="38">
        <v>12</v>
      </c>
      <c r="C37" s="39" t="s">
        <v>208</v>
      </c>
      <c r="D37" s="39" t="s">
        <v>340</v>
      </c>
      <c r="E37" s="40" t="s">
        <v>140</v>
      </c>
      <c r="F37" s="40" t="s">
        <v>140</v>
      </c>
      <c r="G37" s="40" t="s">
        <v>138</v>
      </c>
      <c r="H37" s="41" t="s">
        <v>154</v>
      </c>
      <c r="I37" s="40">
        <v>10</v>
      </c>
      <c r="J37" s="40"/>
      <c r="K37" s="42"/>
      <c r="L37" s="6"/>
      <c r="M37" s="6"/>
      <c r="N37" s="6"/>
      <c r="O37" s="14"/>
    </row>
    <row r="38" spans="1:15" ht="23.4" x14ac:dyDescent="0.45">
      <c r="A38" s="13"/>
      <c r="B38" s="38">
        <v>13</v>
      </c>
      <c r="C38" s="39" t="s">
        <v>151</v>
      </c>
      <c r="D38" s="39" t="s">
        <v>152</v>
      </c>
      <c r="E38" s="40" t="s">
        <v>140</v>
      </c>
      <c r="F38" s="40" t="s">
        <v>140</v>
      </c>
      <c r="G38" s="40" t="s">
        <v>138</v>
      </c>
      <c r="H38" s="41" t="s">
        <v>154</v>
      </c>
      <c r="I38" s="40">
        <v>11</v>
      </c>
      <c r="J38" s="40"/>
      <c r="K38" s="42" t="s">
        <v>153</v>
      </c>
      <c r="L38" s="6"/>
      <c r="M38" s="6"/>
      <c r="N38" s="6"/>
      <c r="O38" s="14"/>
    </row>
    <row r="39" spans="1:15" ht="23.4" x14ac:dyDescent="0.45">
      <c r="A39" s="13"/>
      <c r="B39" s="38">
        <v>14</v>
      </c>
      <c r="C39" s="39" t="s">
        <v>155</v>
      </c>
      <c r="D39" s="39" t="s">
        <v>183</v>
      </c>
      <c r="E39" s="40" t="s">
        <v>140</v>
      </c>
      <c r="F39" s="40" t="s">
        <v>140</v>
      </c>
      <c r="G39" s="40" t="s">
        <v>142</v>
      </c>
      <c r="H39" s="41" t="s">
        <v>177</v>
      </c>
      <c r="I39" s="40">
        <v>10</v>
      </c>
      <c r="J39" s="40"/>
      <c r="K39" s="42"/>
      <c r="L39" s="6"/>
      <c r="M39" s="6"/>
      <c r="N39" s="6"/>
      <c r="O39" s="14"/>
    </row>
    <row r="40" spans="1:15" ht="23.4" x14ac:dyDescent="0.45">
      <c r="A40" s="13"/>
      <c r="B40" s="38">
        <v>15</v>
      </c>
      <c r="C40" s="39" t="s">
        <v>156</v>
      </c>
      <c r="D40" s="39" t="s">
        <v>322</v>
      </c>
      <c r="E40" s="40" t="s">
        <v>140</v>
      </c>
      <c r="F40" s="40" t="s">
        <v>140</v>
      </c>
      <c r="G40" s="40" t="s">
        <v>142</v>
      </c>
      <c r="H40" s="41" t="s">
        <v>177</v>
      </c>
      <c r="I40" s="40">
        <v>64</v>
      </c>
      <c r="J40" s="40"/>
      <c r="K40" s="42"/>
      <c r="L40" s="6"/>
      <c r="M40" s="6"/>
      <c r="N40" s="6"/>
      <c r="O40" s="14"/>
    </row>
    <row r="41" spans="1:15" ht="23.4" x14ac:dyDescent="0.45">
      <c r="A41" s="13"/>
      <c r="B41" s="38">
        <v>16</v>
      </c>
      <c r="C41" s="39" t="s">
        <v>157</v>
      </c>
      <c r="D41" s="39" t="s">
        <v>188</v>
      </c>
      <c r="E41" s="40" t="s">
        <v>140</v>
      </c>
      <c r="F41" s="40" t="s">
        <v>140</v>
      </c>
      <c r="G41" s="40" t="s">
        <v>138</v>
      </c>
      <c r="H41" s="41" t="s">
        <v>177</v>
      </c>
      <c r="I41" s="40">
        <v>10</v>
      </c>
      <c r="J41" s="40"/>
      <c r="K41" s="42"/>
      <c r="L41" s="6"/>
      <c r="M41" s="6"/>
      <c r="N41" s="6"/>
      <c r="O41" s="14"/>
    </row>
    <row r="42" spans="1:15" ht="23.4" x14ac:dyDescent="0.45">
      <c r="A42" s="13"/>
      <c r="B42" s="38">
        <v>17</v>
      </c>
      <c r="C42" s="39" t="s">
        <v>158</v>
      </c>
      <c r="D42" s="39" t="s">
        <v>323</v>
      </c>
      <c r="E42" s="40" t="s">
        <v>140</v>
      </c>
      <c r="F42" s="40" t="s">
        <v>140</v>
      </c>
      <c r="G42" s="40" t="s">
        <v>138</v>
      </c>
      <c r="H42" s="41" t="s">
        <v>177</v>
      </c>
      <c r="I42" s="40">
        <v>64</v>
      </c>
      <c r="J42" s="40"/>
      <c r="K42" s="42"/>
      <c r="L42" s="6"/>
      <c r="M42" s="6"/>
      <c r="N42" s="6"/>
      <c r="O42" s="14"/>
    </row>
    <row r="43" spans="1:15" x14ac:dyDescent="0.3">
      <c r="A43" s="1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14"/>
    </row>
    <row r="44" spans="1:15" ht="16.2" thickBot="1" x14ac:dyDescent="0.35">
      <c r="A44" s="1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14"/>
    </row>
    <row r="45" spans="1:15" ht="24" thickBot="1" x14ac:dyDescent="0.5">
      <c r="A45" s="13"/>
      <c r="B45" s="44" t="s">
        <v>37</v>
      </c>
      <c r="C45" s="6"/>
      <c r="D45" s="62" t="s">
        <v>54</v>
      </c>
      <c r="E45" s="22"/>
      <c r="F45" s="22"/>
      <c r="G45" s="23"/>
      <c r="H45" s="6"/>
      <c r="I45" s="6"/>
      <c r="J45" s="6"/>
      <c r="K45" s="6"/>
      <c r="L45" s="6"/>
      <c r="M45" s="6"/>
      <c r="N45" s="6"/>
      <c r="O45" s="14"/>
    </row>
    <row r="46" spans="1:15" ht="24" thickBot="1" x14ac:dyDescent="0.5">
      <c r="A46" s="13"/>
      <c r="B46" s="44" t="s">
        <v>38</v>
      </c>
      <c r="C46" s="6"/>
      <c r="D46" s="141" t="s">
        <v>341</v>
      </c>
      <c r="E46" s="45"/>
      <c r="F46" s="45"/>
      <c r="G46" s="46"/>
      <c r="H46" s="6"/>
      <c r="I46" s="6"/>
      <c r="J46" s="6"/>
      <c r="K46" s="6"/>
      <c r="L46" s="6"/>
      <c r="M46" s="6"/>
      <c r="N46" s="6"/>
      <c r="O46" s="14"/>
    </row>
    <row r="47" spans="1:15" ht="16.2" thickBot="1" x14ac:dyDescent="0.35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14"/>
    </row>
    <row r="48" spans="1:15" ht="23.4" x14ac:dyDescent="0.45">
      <c r="A48" s="13"/>
      <c r="B48" s="35" t="s">
        <v>0</v>
      </c>
      <c r="C48" s="36" t="s">
        <v>28</v>
      </c>
      <c r="D48" s="36" t="s">
        <v>29</v>
      </c>
      <c r="E48" s="36" t="s">
        <v>30</v>
      </c>
      <c r="F48" s="36" t="s">
        <v>31</v>
      </c>
      <c r="G48" s="36" t="s">
        <v>32</v>
      </c>
      <c r="H48" s="36" t="s">
        <v>33</v>
      </c>
      <c r="I48" s="36" t="s">
        <v>34</v>
      </c>
      <c r="J48" s="36" t="s">
        <v>35</v>
      </c>
      <c r="K48" s="37" t="s">
        <v>36</v>
      </c>
      <c r="L48" s="6"/>
      <c r="M48" s="6"/>
      <c r="N48" s="6"/>
      <c r="O48" s="14"/>
    </row>
    <row r="49" spans="1:15" ht="23.4" x14ac:dyDescent="0.45">
      <c r="A49" s="13"/>
      <c r="B49" s="38">
        <v>1</v>
      </c>
      <c r="C49" s="39" t="s">
        <v>137</v>
      </c>
      <c r="D49" s="39" t="s">
        <v>144</v>
      </c>
      <c r="E49" s="40" t="s">
        <v>138</v>
      </c>
      <c r="F49" s="40" t="s">
        <v>138</v>
      </c>
      <c r="G49" s="40" t="s">
        <v>138</v>
      </c>
      <c r="H49" s="41" t="s">
        <v>154</v>
      </c>
      <c r="I49" s="40">
        <v>11</v>
      </c>
      <c r="J49" s="40"/>
      <c r="K49" s="42"/>
      <c r="L49" s="6"/>
      <c r="M49" s="6"/>
      <c r="N49" s="6"/>
      <c r="O49" s="14"/>
    </row>
    <row r="50" spans="1:15" ht="23.4" x14ac:dyDescent="0.45">
      <c r="A50" s="13"/>
      <c r="B50" s="38">
        <v>2</v>
      </c>
      <c r="C50" s="39" t="s">
        <v>342</v>
      </c>
      <c r="D50" s="39" t="s">
        <v>146</v>
      </c>
      <c r="E50" s="40" t="s">
        <v>140</v>
      </c>
      <c r="F50" s="40" t="s">
        <v>140</v>
      </c>
      <c r="G50" s="40" t="s">
        <v>138</v>
      </c>
      <c r="H50" s="41" t="s">
        <v>177</v>
      </c>
      <c r="I50" s="40">
        <v>256</v>
      </c>
      <c r="J50" s="40"/>
      <c r="K50" s="43" t="s">
        <v>145</v>
      </c>
      <c r="L50" s="6"/>
      <c r="M50" s="6"/>
      <c r="N50" s="6"/>
      <c r="O50" s="14"/>
    </row>
    <row r="51" spans="1:15" ht="23.4" x14ac:dyDescent="0.45">
      <c r="A51" s="13"/>
      <c r="B51" s="38">
        <v>3</v>
      </c>
      <c r="C51" s="39" t="s">
        <v>151</v>
      </c>
      <c r="D51" s="39" t="s">
        <v>163</v>
      </c>
      <c r="E51" s="40" t="s">
        <v>140</v>
      </c>
      <c r="F51" s="40" t="s">
        <v>140</v>
      </c>
      <c r="G51" s="40" t="s">
        <v>138</v>
      </c>
      <c r="H51" s="41" t="s">
        <v>154</v>
      </c>
      <c r="I51" s="40">
        <v>11</v>
      </c>
      <c r="J51" s="40" t="s">
        <v>140</v>
      </c>
      <c r="K51" s="42" t="s">
        <v>153</v>
      </c>
      <c r="L51" s="6"/>
      <c r="M51" s="6"/>
      <c r="N51" s="6"/>
      <c r="O51" s="14"/>
    </row>
    <row r="52" spans="1:15" ht="23.4" x14ac:dyDescent="0.45">
      <c r="A52" s="13"/>
      <c r="B52" s="38">
        <v>4</v>
      </c>
      <c r="C52" s="39" t="s">
        <v>155</v>
      </c>
      <c r="D52" s="39" t="s">
        <v>159</v>
      </c>
      <c r="E52" s="40" t="s">
        <v>140</v>
      </c>
      <c r="F52" s="40" t="s">
        <v>140</v>
      </c>
      <c r="G52" s="40" t="s">
        <v>142</v>
      </c>
      <c r="H52" s="41" t="s">
        <v>177</v>
      </c>
      <c r="I52" s="40">
        <v>10</v>
      </c>
      <c r="J52" s="40"/>
      <c r="K52" s="42"/>
      <c r="L52" s="6"/>
      <c r="M52" s="6"/>
      <c r="N52" s="6"/>
      <c r="O52" s="14"/>
    </row>
    <row r="53" spans="1:15" ht="23.4" x14ac:dyDescent="0.45">
      <c r="A53" s="13"/>
      <c r="B53" s="38">
        <v>5</v>
      </c>
      <c r="C53" s="39" t="s">
        <v>156</v>
      </c>
      <c r="D53" s="39" t="s">
        <v>161</v>
      </c>
      <c r="E53" s="40" t="s">
        <v>140</v>
      </c>
      <c r="F53" s="40" t="s">
        <v>140</v>
      </c>
      <c r="G53" s="40" t="s">
        <v>142</v>
      </c>
      <c r="H53" s="41" t="s">
        <v>177</v>
      </c>
      <c r="I53" s="40">
        <v>64</v>
      </c>
      <c r="J53" s="40"/>
      <c r="K53" s="42"/>
      <c r="L53" s="6"/>
      <c r="M53" s="6"/>
      <c r="N53" s="6"/>
      <c r="O53" s="14"/>
    </row>
    <row r="54" spans="1:15" ht="23.4" x14ac:dyDescent="0.45">
      <c r="A54" s="13"/>
      <c r="B54" s="38">
        <v>6</v>
      </c>
      <c r="C54" s="39" t="s">
        <v>157</v>
      </c>
      <c r="D54" s="39" t="s">
        <v>160</v>
      </c>
      <c r="E54" s="40" t="s">
        <v>140</v>
      </c>
      <c r="F54" s="40" t="s">
        <v>140</v>
      </c>
      <c r="G54" s="40" t="s">
        <v>138</v>
      </c>
      <c r="H54" s="41" t="s">
        <v>177</v>
      </c>
      <c r="I54" s="40">
        <v>10</v>
      </c>
      <c r="J54" s="40"/>
      <c r="K54" s="42"/>
      <c r="L54" s="6"/>
      <c r="M54" s="6"/>
      <c r="N54" s="6"/>
      <c r="O54" s="14"/>
    </row>
    <row r="55" spans="1:15" ht="23.4" x14ac:dyDescent="0.45">
      <c r="A55" s="13"/>
      <c r="B55" s="38">
        <v>7</v>
      </c>
      <c r="C55" s="39" t="s">
        <v>158</v>
      </c>
      <c r="D55" s="39" t="s">
        <v>162</v>
      </c>
      <c r="E55" s="40" t="s">
        <v>140</v>
      </c>
      <c r="F55" s="40" t="s">
        <v>140</v>
      </c>
      <c r="G55" s="40" t="s">
        <v>138</v>
      </c>
      <c r="H55" s="41" t="s">
        <v>177</v>
      </c>
      <c r="I55" s="40">
        <v>64</v>
      </c>
      <c r="J55" s="40"/>
      <c r="K55" s="42"/>
      <c r="L55" s="6"/>
      <c r="M55" s="6"/>
      <c r="N55" s="6"/>
      <c r="O55" s="14"/>
    </row>
    <row r="56" spans="1:15" x14ac:dyDescent="0.3">
      <c r="A56" s="1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14"/>
    </row>
    <row r="57" spans="1:15" ht="24" thickBot="1" x14ac:dyDescent="0.5">
      <c r="A57" s="13"/>
      <c r="B57" s="71"/>
      <c r="C57" s="71"/>
      <c r="D57" s="71"/>
      <c r="E57" s="75"/>
      <c r="F57" s="75"/>
      <c r="G57" s="75"/>
      <c r="H57" s="74"/>
      <c r="I57" s="75"/>
      <c r="J57" s="75"/>
      <c r="K57" s="75"/>
      <c r="L57" s="6"/>
      <c r="M57" s="6"/>
      <c r="N57" s="6"/>
      <c r="O57" s="14"/>
    </row>
    <row r="58" spans="1:15" ht="24" thickBot="1" x14ac:dyDescent="0.5">
      <c r="A58" s="13"/>
      <c r="B58" s="44" t="s">
        <v>37</v>
      </c>
      <c r="C58" s="6"/>
      <c r="D58" s="62" t="s">
        <v>54</v>
      </c>
      <c r="E58" s="22"/>
      <c r="F58" s="22"/>
      <c r="G58" s="23"/>
      <c r="H58" s="6"/>
      <c r="I58" s="6"/>
      <c r="J58" s="6"/>
      <c r="K58" s="6"/>
      <c r="L58" s="6"/>
      <c r="M58" s="6"/>
      <c r="N58" s="6"/>
      <c r="O58" s="14"/>
    </row>
    <row r="59" spans="1:15" ht="24" thickBot="1" x14ac:dyDescent="0.5">
      <c r="A59" s="13"/>
      <c r="B59" s="44" t="s">
        <v>38</v>
      </c>
      <c r="C59" s="6"/>
      <c r="D59" s="141" t="s">
        <v>239</v>
      </c>
      <c r="E59" s="45"/>
      <c r="F59" s="45"/>
      <c r="G59" s="46"/>
      <c r="H59" s="6"/>
      <c r="I59" s="6"/>
      <c r="J59" s="6"/>
      <c r="K59" s="6"/>
      <c r="L59" s="6"/>
      <c r="M59" s="6"/>
      <c r="N59" s="6"/>
      <c r="O59" s="14"/>
    </row>
    <row r="60" spans="1:15" ht="16.2" thickBot="1" x14ac:dyDescent="0.35">
      <c r="A60" s="1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14"/>
    </row>
    <row r="61" spans="1:15" ht="23.4" x14ac:dyDescent="0.45">
      <c r="A61" s="13"/>
      <c r="B61" s="35" t="s">
        <v>0</v>
      </c>
      <c r="C61" s="36" t="s">
        <v>28</v>
      </c>
      <c r="D61" s="36" t="s">
        <v>29</v>
      </c>
      <c r="E61" s="36" t="s">
        <v>30</v>
      </c>
      <c r="F61" s="36" t="s">
        <v>31</v>
      </c>
      <c r="G61" s="36" t="s">
        <v>32</v>
      </c>
      <c r="H61" s="36" t="s">
        <v>33</v>
      </c>
      <c r="I61" s="36" t="s">
        <v>34</v>
      </c>
      <c r="J61" s="36" t="s">
        <v>35</v>
      </c>
      <c r="K61" s="37" t="s">
        <v>36</v>
      </c>
      <c r="L61" s="6"/>
      <c r="M61" s="6"/>
      <c r="N61" s="6"/>
      <c r="O61" s="14"/>
    </row>
    <row r="62" spans="1:15" ht="23.4" x14ac:dyDescent="0.45">
      <c r="A62" s="13"/>
      <c r="B62" s="38">
        <v>1</v>
      </c>
      <c r="C62" s="39" t="s">
        <v>137</v>
      </c>
      <c r="D62" s="39" t="s">
        <v>164</v>
      </c>
      <c r="E62" s="40" t="s">
        <v>138</v>
      </c>
      <c r="F62" s="40" t="s">
        <v>138</v>
      </c>
      <c r="G62" s="40" t="s">
        <v>138</v>
      </c>
      <c r="H62" s="41" t="s">
        <v>154</v>
      </c>
      <c r="I62" s="40">
        <v>11</v>
      </c>
      <c r="J62" s="40"/>
      <c r="K62" s="42"/>
      <c r="L62" s="6"/>
      <c r="M62" s="6"/>
      <c r="N62" s="6"/>
      <c r="O62" s="14"/>
    </row>
    <row r="63" spans="1:15" ht="23.4" x14ac:dyDescent="0.45">
      <c r="A63" s="13"/>
      <c r="B63" s="38">
        <v>2</v>
      </c>
      <c r="C63" s="39" t="s">
        <v>343</v>
      </c>
      <c r="D63" s="39" t="s">
        <v>165</v>
      </c>
      <c r="E63" s="40" t="s">
        <v>140</v>
      </c>
      <c r="F63" s="40" t="s">
        <v>140</v>
      </c>
      <c r="G63" s="40" t="s">
        <v>138</v>
      </c>
      <c r="H63" s="41" t="s">
        <v>177</v>
      </c>
      <c r="I63" s="40">
        <v>256</v>
      </c>
      <c r="J63" s="40"/>
      <c r="K63" s="43" t="s">
        <v>145</v>
      </c>
      <c r="L63" s="6"/>
      <c r="M63" s="6"/>
      <c r="N63" s="6"/>
      <c r="O63" s="14"/>
    </row>
    <row r="64" spans="1:15" ht="23.4" x14ac:dyDescent="0.45">
      <c r="A64" s="13"/>
      <c r="B64" s="38">
        <v>3</v>
      </c>
      <c r="C64" s="39" t="s">
        <v>344</v>
      </c>
      <c r="D64" s="39" t="s">
        <v>166</v>
      </c>
      <c r="E64" s="40"/>
      <c r="F64" s="40" t="s">
        <v>140</v>
      </c>
      <c r="G64" s="40" t="s">
        <v>138</v>
      </c>
      <c r="H64" s="41" t="s">
        <v>177</v>
      </c>
      <c r="I64" s="40">
        <v>256</v>
      </c>
      <c r="J64" s="40"/>
      <c r="K64" s="43"/>
      <c r="L64" s="6"/>
      <c r="M64" s="6"/>
      <c r="N64" s="6"/>
      <c r="O64" s="14"/>
    </row>
    <row r="65" spans="1:15" ht="23.4" x14ac:dyDescent="0.45">
      <c r="A65" s="13"/>
      <c r="B65" s="38">
        <v>4</v>
      </c>
      <c r="C65" s="39" t="s">
        <v>345</v>
      </c>
      <c r="D65" s="39" t="s">
        <v>346</v>
      </c>
      <c r="E65" s="40"/>
      <c r="F65" s="40" t="s">
        <v>140</v>
      </c>
      <c r="G65" s="40" t="s">
        <v>138</v>
      </c>
      <c r="H65" s="41" t="s">
        <v>177</v>
      </c>
      <c r="I65" s="40">
        <v>1024</v>
      </c>
      <c r="J65" s="40"/>
      <c r="K65" s="43"/>
      <c r="L65" s="6"/>
      <c r="M65" s="6"/>
      <c r="N65" s="6"/>
      <c r="O65" s="14"/>
    </row>
    <row r="66" spans="1:15" ht="23.4" x14ac:dyDescent="0.45">
      <c r="A66" s="13"/>
      <c r="B66" s="38">
        <v>5</v>
      </c>
      <c r="C66" s="39" t="s">
        <v>151</v>
      </c>
      <c r="D66" s="39" t="s">
        <v>163</v>
      </c>
      <c r="E66" s="40" t="s">
        <v>140</v>
      </c>
      <c r="F66" s="40" t="s">
        <v>140</v>
      </c>
      <c r="G66" s="40" t="s">
        <v>138</v>
      </c>
      <c r="H66" s="41" t="s">
        <v>154</v>
      </c>
      <c r="I66" s="40">
        <v>11</v>
      </c>
      <c r="J66" s="40" t="s">
        <v>140</v>
      </c>
      <c r="K66" s="42" t="s">
        <v>153</v>
      </c>
      <c r="L66" s="6"/>
      <c r="M66" s="6"/>
      <c r="N66" s="6"/>
      <c r="O66" s="14"/>
    </row>
    <row r="67" spans="1:15" ht="23.4" x14ac:dyDescent="0.45">
      <c r="A67" s="13"/>
      <c r="B67" s="38">
        <v>6</v>
      </c>
      <c r="C67" s="39" t="s">
        <v>155</v>
      </c>
      <c r="D67" s="39" t="s">
        <v>209</v>
      </c>
      <c r="E67" s="40" t="s">
        <v>140</v>
      </c>
      <c r="F67" s="40" t="s">
        <v>140</v>
      </c>
      <c r="G67" s="40" t="s">
        <v>142</v>
      </c>
      <c r="H67" s="41" t="s">
        <v>177</v>
      </c>
      <c r="I67" s="40">
        <v>10</v>
      </c>
      <c r="J67" s="40"/>
      <c r="K67" s="42"/>
      <c r="L67" s="6"/>
      <c r="M67" s="6"/>
      <c r="N67" s="6"/>
      <c r="O67" s="14"/>
    </row>
    <row r="68" spans="1:15" ht="23.4" x14ac:dyDescent="0.45">
      <c r="A68" s="13"/>
      <c r="B68" s="38">
        <v>7</v>
      </c>
      <c r="C68" s="39" t="s">
        <v>156</v>
      </c>
      <c r="D68" s="39" t="s">
        <v>210</v>
      </c>
      <c r="E68" s="40" t="s">
        <v>140</v>
      </c>
      <c r="F68" s="40" t="s">
        <v>140</v>
      </c>
      <c r="G68" s="40" t="s">
        <v>142</v>
      </c>
      <c r="H68" s="41" t="s">
        <v>177</v>
      </c>
      <c r="I68" s="40">
        <v>64</v>
      </c>
      <c r="J68" s="40"/>
      <c r="K68" s="42"/>
      <c r="L68" s="6"/>
      <c r="M68" s="6"/>
      <c r="N68" s="6"/>
      <c r="O68" s="14"/>
    </row>
    <row r="69" spans="1:15" ht="23.4" x14ac:dyDescent="0.45">
      <c r="A69" s="13"/>
      <c r="B69" s="38">
        <v>8</v>
      </c>
      <c r="C69" s="39" t="s">
        <v>157</v>
      </c>
      <c r="D69" s="39" t="s">
        <v>211</v>
      </c>
      <c r="E69" s="40" t="s">
        <v>140</v>
      </c>
      <c r="F69" s="40" t="s">
        <v>140</v>
      </c>
      <c r="G69" s="40" t="s">
        <v>138</v>
      </c>
      <c r="H69" s="41" t="s">
        <v>177</v>
      </c>
      <c r="I69" s="40">
        <v>10</v>
      </c>
      <c r="J69" s="40"/>
      <c r="K69" s="42"/>
      <c r="L69" s="6"/>
      <c r="M69" s="6"/>
      <c r="N69" s="6"/>
      <c r="O69" s="14"/>
    </row>
    <row r="70" spans="1:15" ht="23.4" x14ac:dyDescent="0.45">
      <c r="A70" s="13"/>
      <c r="B70" s="38">
        <v>9</v>
      </c>
      <c r="C70" s="39" t="s">
        <v>158</v>
      </c>
      <c r="D70" s="39" t="s">
        <v>212</v>
      </c>
      <c r="E70" s="40" t="s">
        <v>140</v>
      </c>
      <c r="F70" s="40" t="s">
        <v>140</v>
      </c>
      <c r="G70" s="40" t="s">
        <v>138</v>
      </c>
      <c r="H70" s="41" t="s">
        <v>177</v>
      </c>
      <c r="I70" s="40">
        <v>64</v>
      </c>
      <c r="J70" s="40"/>
      <c r="K70" s="42"/>
      <c r="L70" s="6"/>
      <c r="M70" s="6"/>
      <c r="N70" s="6"/>
      <c r="O70" s="14"/>
    </row>
    <row r="71" spans="1:15" ht="23.4" x14ac:dyDescent="0.45">
      <c r="A71" s="13"/>
      <c r="B71" s="71"/>
      <c r="C71" s="71"/>
      <c r="D71" s="71"/>
      <c r="E71" s="75"/>
      <c r="F71" s="75"/>
      <c r="G71" s="75"/>
      <c r="H71" s="74"/>
      <c r="I71" s="75"/>
      <c r="J71" s="75"/>
      <c r="K71" s="75"/>
      <c r="L71" s="6"/>
      <c r="M71" s="6"/>
      <c r="N71" s="6"/>
      <c r="O71" s="14"/>
    </row>
    <row r="72" spans="1:15" s="66" customFormat="1" ht="24" hidden="1" thickBot="1" x14ac:dyDescent="0.5">
      <c r="A72" s="78"/>
      <c r="B72" s="79" t="s">
        <v>37</v>
      </c>
      <c r="C72" s="70"/>
      <c r="D72" s="80" t="s">
        <v>143</v>
      </c>
      <c r="E72" s="81"/>
      <c r="F72" s="81"/>
      <c r="G72" s="82"/>
      <c r="H72" s="70"/>
      <c r="I72" s="70"/>
      <c r="J72" s="70"/>
      <c r="K72" s="70"/>
      <c r="L72" s="70"/>
      <c r="M72" s="70"/>
      <c r="N72" s="70"/>
      <c r="O72" s="83"/>
    </row>
    <row r="73" spans="1:15" s="66" customFormat="1" ht="24" hidden="1" thickBot="1" x14ac:dyDescent="0.5">
      <c r="A73" s="78"/>
      <c r="B73" s="79" t="s">
        <v>38</v>
      </c>
      <c r="C73" s="70"/>
      <c r="D73" s="77" t="s">
        <v>196</v>
      </c>
      <c r="E73" s="84"/>
      <c r="F73" s="84"/>
      <c r="G73" s="85"/>
      <c r="H73" s="70"/>
      <c r="I73" s="70"/>
      <c r="J73" s="70"/>
      <c r="K73" s="70"/>
      <c r="L73" s="70"/>
      <c r="M73" s="70"/>
      <c r="N73" s="70"/>
      <c r="O73" s="83"/>
    </row>
    <row r="74" spans="1:15" s="66" customFormat="1" ht="16.2" hidden="1" thickBot="1" x14ac:dyDescent="0.35">
      <c r="A74" s="78"/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83"/>
    </row>
    <row r="75" spans="1:15" s="66" customFormat="1" ht="23.4" hidden="1" x14ac:dyDescent="0.45">
      <c r="A75" s="78"/>
      <c r="B75" s="86" t="s">
        <v>0</v>
      </c>
      <c r="C75" s="87" t="s">
        <v>28</v>
      </c>
      <c r="D75" s="87" t="s">
        <v>29</v>
      </c>
      <c r="E75" s="87" t="s">
        <v>30</v>
      </c>
      <c r="F75" s="87" t="s">
        <v>31</v>
      </c>
      <c r="G75" s="87" t="s">
        <v>32</v>
      </c>
      <c r="H75" s="87" t="s">
        <v>33</v>
      </c>
      <c r="I75" s="87" t="s">
        <v>34</v>
      </c>
      <c r="J75" s="87" t="s">
        <v>35</v>
      </c>
      <c r="K75" s="88" t="s">
        <v>36</v>
      </c>
      <c r="L75" s="70"/>
      <c r="M75" s="70"/>
      <c r="N75" s="70"/>
      <c r="O75" s="83"/>
    </row>
    <row r="76" spans="1:15" s="66" customFormat="1" ht="23.4" hidden="1" x14ac:dyDescent="0.45">
      <c r="A76" s="78"/>
      <c r="B76" s="89">
        <v>1</v>
      </c>
      <c r="C76" s="90" t="s">
        <v>137</v>
      </c>
      <c r="D76" s="90" t="s">
        <v>164</v>
      </c>
      <c r="E76" s="91" t="s">
        <v>138</v>
      </c>
      <c r="F76" s="91" t="s">
        <v>138</v>
      </c>
      <c r="G76" s="91" t="s">
        <v>138</v>
      </c>
      <c r="H76" s="92" t="s">
        <v>154</v>
      </c>
      <c r="I76" s="91">
        <v>11</v>
      </c>
      <c r="J76" s="91"/>
      <c r="K76" s="93"/>
      <c r="L76" s="70"/>
      <c r="M76" s="70"/>
      <c r="N76" s="70"/>
      <c r="O76" s="83"/>
    </row>
    <row r="77" spans="1:15" s="66" customFormat="1" ht="23.4" hidden="1" x14ac:dyDescent="0.45">
      <c r="A77" s="78"/>
      <c r="B77" s="89">
        <v>2</v>
      </c>
      <c r="C77" s="90" t="s">
        <v>139</v>
      </c>
      <c r="D77" s="90" t="s">
        <v>165</v>
      </c>
      <c r="E77" s="91" t="s">
        <v>140</v>
      </c>
      <c r="F77" s="91" t="s">
        <v>140</v>
      </c>
      <c r="G77" s="91" t="s">
        <v>138</v>
      </c>
      <c r="H77" s="92" t="s">
        <v>177</v>
      </c>
      <c r="I77" s="91">
        <v>256</v>
      </c>
      <c r="J77" s="91"/>
      <c r="K77" s="94" t="s">
        <v>145</v>
      </c>
      <c r="L77" s="70"/>
      <c r="M77" s="70"/>
      <c r="N77" s="70"/>
      <c r="O77" s="83"/>
    </row>
    <row r="78" spans="1:15" s="66" customFormat="1" ht="23.4" hidden="1" x14ac:dyDescent="0.45">
      <c r="A78" s="78"/>
      <c r="B78" s="89">
        <v>3</v>
      </c>
      <c r="C78" s="90" t="s">
        <v>147</v>
      </c>
      <c r="D78" s="90" t="s">
        <v>166</v>
      </c>
      <c r="E78" s="91"/>
      <c r="F78" s="91" t="s">
        <v>140</v>
      </c>
      <c r="G78" s="91" t="s">
        <v>138</v>
      </c>
      <c r="H78" s="92" t="s">
        <v>177</v>
      </c>
      <c r="I78" s="91">
        <v>256</v>
      </c>
      <c r="J78" s="91"/>
      <c r="K78" s="94"/>
      <c r="L78" s="70"/>
      <c r="M78" s="70"/>
      <c r="N78" s="70"/>
      <c r="O78" s="83"/>
    </row>
    <row r="79" spans="1:15" s="66" customFormat="1" ht="23.4" hidden="1" x14ac:dyDescent="0.45">
      <c r="A79" s="78"/>
      <c r="B79" s="89">
        <v>4</v>
      </c>
      <c r="C79" s="90" t="s">
        <v>194</v>
      </c>
      <c r="D79" s="90" t="s">
        <v>195</v>
      </c>
      <c r="E79" s="91"/>
      <c r="F79" s="91" t="s">
        <v>140</v>
      </c>
      <c r="G79" s="91" t="s">
        <v>138</v>
      </c>
      <c r="H79" s="92" t="s">
        <v>177</v>
      </c>
      <c r="I79" s="91">
        <v>256</v>
      </c>
      <c r="J79" s="91"/>
      <c r="K79" s="94"/>
      <c r="L79" s="70"/>
      <c r="M79" s="70"/>
      <c r="N79" s="70"/>
      <c r="O79" s="83"/>
    </row>
    <row r="80" spans="1:15" s="66" customFormat="1" ht="23.4" hidden="1" x14ac:dyDescent="0.45">
      <c r="A80" s="78"/>
      <c r="B80" s="89">
        <v>5</v>
      </c>
      <c r="C80" s="90" t="s">
        <v>151</v>
      </c>
      <c r="D80" s="90" t="s">
        <v>163</v>
      </c>
      <c r="E80" s="91" t="s">
        <v>140</v>
      </c>
      <c r="F80" s="91" t="s">
        <v>140</v>
      </c>
      <c r="G80" s="91" t="s">
        <v>138</v>
      </c>
      <c r="H80" s="92" t="s">
        <v>154</v>
      </c>
      <c r="I80" s="91">
        <v>1</v>
      </c>
      <c r="J80" s="91" t="s">
        <v>140</v>
      </c>
      <c r="K80" s="93" t="s">
        <v>153</v>
      </c>
      <c r="L80" s="70"/>
      <c r="M80" s="70"/>
      <c r="N80" s="70"/>
      <c r="O80" s="83"/>
    </row>
    <row r="81" spans="1:15" s="66" customFormat="1" ht="23.4" hidden="1" x14ac:dyDescent="0.45">
      <c r="A81" s="78"/>
      <c r="B81" s="89">
        <v>6</v>
      </c>
      <c r="C81" s="90" t="s">
        <v>155</v>
      </c>
      <c r="D81" s="90" t="s">
        <v>209</v>
      </c>
      <c r="E81" s="91" t="s">
        <v>140</v>
      </c>
      <c r="F81" s="91" t="s">
        <v>140</v>
      </c>
      <c r="G81" s="91" t="s">
        <v>142</v>
      </c>
      <c r="H81" s="92" t="s">
        <v>154</v>
      </c>
      <c r="I81" s="91">
        <v>11</v>
      </c>
      <c r="J81" s="91"/>
      <c r="K81" s="93"/>
      <c r="L81" s="70"/>
      <c r="M81" s="70"/>
      <c r="N81" s="70"/>
      <c r="O81" s="83"/>
    </row>
    <row r="82" spans="1:15" s="66" customFormat="1" ht="23.4" hidden="1" x14ac:dyDescent="0.45">
      <c r="A82" s="78"/>
      <c r="B82" s="89">
        <v>7</v>
      </c>
      <c r="C82" s="90" t="s">
        <v>156</v>
      </c>
      <c r="D82" s="90" t="s">
        <v>210</v>
      </c>
      <c r="E82" s="91" t="s">
        <v>140</v>
      </c>
      <c r="F82" s="91" t="s">
        <v>140</v>
      </c>
      <c r="G82" s="91" t="s">
        <v>142</v>
      </c>
      <c r="H82" s="92" t="s">
        <v>177</v>
      </c>
      <c r="I82" s="91"/>
      <c r="J82" s="91"/>
      <c r="K82" s="93"/>
      <c r="L82" s="70"/>
      <c r="M82" s="70"/>
      <c r="N82" s="70"/>
      <c r="O82" s="83"/>
    </row>
    <row r="83" spans="1:15" s="66" customFormat="1" ht="23.4" hidden="1" x14ac:dyDescent="0.45">
      <c r="A83" s="78"/>
      <c r="B83" s="89">
        <v>8</v>
      </c>
      <c r="C83" s="90" t="s">
        <v>157</v>
      </c>
      <c r="D83" s="90" t="s">
        <v>211</v>
      </c>
      <c r="E83" s="91" t="s">
        <v>140</v>
      </c>
      <c r="F83" s="91" t="s">
        <v>140</v>
      </c>
      <c r="G83" s="91" t="s">
        <v>138</v>
      </c>
      <c r="H83" s="92" t="s">
        <v>141</v>
      </c>
      <c r="I83" s="91"/>
      <c r="J83" s="91"/>
      <c r="K83" s="93"/>
      <c r="L83" s="70"/>
      <c r="M83" s="70"/>
      <c r="N83" s="70"/>
      <c r="O83" s="83"/>
    </row>
    <row r="84" spans="1:15" s="66" customFormat="1" ht="23.4" hidden="1" x14ac:dyDescent="0.45">
      <c r="A84" s="78"/>
      <c r="B84" s="89">
        <v>9</v>
      </c>
      <c r="C84" s="90" t="s">
        <v>158</v>
      </c>
      <c r="D84" s="90" t="s">
        <v>212</v>
      </c>
      <c r="E84" s="91" t="s">
        <v>140</v>
      </c>
      <c r="F84" s="91" t="s">
        <v>140</v>
      </c>
      <c r="G84" s="91" t="s">
        <v>138</v>
      </c>
      <c r="H84" s="92" t="s">
        <v>141</v>
      </c>
      <c r="I84" s="91"/>
      <c r="J84" s="91"/>
      <c r="K84" s="93"/>
      <c r="L84" s="70"/>
      <c r="M84" s="70"/>
      <c r="N84" s="70"/>
      <c r="O84" s="83"/>
    </row>
    <row r="85" spans="1:15" s="66" customFormat="1" ht="23.4" hidden="1" x14ac:dyDescent="0.45">
      <c r="A85" s="78"/>
      <c r="B85" s="95"/>
      <c r="C85" s="95"/>
      <c r="D85" s="95"/>
      <c r="E85" s="96"/>
      <c r="F85" s="96"/>
      <c r="G85" s="96"/>
      <c r="H85" s="97"/>
      <c r="I85" s="96"/>
      <c r="J85" s="96"/>
      <c r="K85" s="96"/>
      <c r="L85" s="70"/>
      <c r="M85" s="70"/>
      <c r="N85" s="70"/>
      <c r="O85" s="83"/>
    </row>
    <row r="86" spans="1:15" ht="24" thickBot="1" x14ac:dyDescent="0.5">
      <c r="A86" s="13"/>
      <c r="B86" s="71"/>
      <c r="C86" s="71"/>
      <c r="D86" s="72"/>
      <c r="E86" s="73"/>
      <c r="F86" s="73"/>
      <c r="G86" s="73"/>
      <c r="H86" s="74"/>
      <c r="I86" s="75"/>
      <c r="J86" s="75"/>
      <c r="K86" s="75"/>
      <c r="L86" s="6"/>
      <c r="M86" s="6"/>
      <c r="N86" s="6"/>
      <c r="O86" s="14"/>
    </row>
    <row r="87" spans="1:15" ht="24" thickBot="1" x14ac:dyDescent="0.5">
      <c r="A87" s="13"/>
      <c r="B87" s="44" t="s">
        <v>37</v>
      </c>
      <c r="C87" s="6"/>
      <c r="D87" s="62" t="s">
        <v>54</v>
      </c>
      <c r="E87" s="22"/>
      <c r="F87" s="22"/>
      <c r="G87" s="23"/>
      <c r="H87" s="6"/>
      <c r="I87" s="6"/>
      <c r="J87" s="6"/>
      <c r="K87" s="6"/>
      <c r="L87" s="6"/>
      <c r="M87" s="6"/>
      <c r="N87" s="6"/>
      <c r="O87" s="14"/>
    </row>
    <row r="88" spans="1:15" ht="24" thickBot="1" x14ac:dyDescent="0.5">
      <c r="A88" s="13"/>
      <c r="B88" s="44" t="s">
        <v>38</v>
      </c>
      <c r="C88" s="6"/>
      <c r="D88" s="141" t="s">
        <v>240</v>
      </c>
      <c r="E88" s="45"/>
      <c r="F88" s="45"/>
      <c r="G88" s="46"/>
      <c r="H88" s="6"/>
      <c r="I88" s="6"/>
      <c r="J88" s="6"/>
      <c r="K88" s="6"/>
      <c r="L88" s="6"/>
      <c r="M88" s="6"/>
      <c r="N88" s="6"/>
      <c r="O88" s="14"/>
    </row>
    <row r="89" spans="1:15" ht="16.2" thickBot="1" x14ac:dyDescent="0.35">
      <c r="A89" s="13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14"/>
    </row>
    <row r="90" spans="1:15" ht="23.4" x14ac:dyDescent="0.45">
      <c r="A90" s="13"/>
      <c r="B90" s="35" t="s">
        <v>0</v>
      </c>
      <c r="C90" s="36" t="s">
        <v>28</v>
      </c>
      <c r="D90" s="36" t="s">
        <v>29</v>
      </c>
      <c r="E90" s="36" t="s">
        <v>30</v>
      </c>
      <c r="F90" s="36" t="s">
        <v>31</v>
      </c>
      <c r="G90" s="36" t="s">
        <v>32</v>
      </c>
      <c r="H90" s="36" t="s">
        <v>33</v>
      </c>
      <c r="I90" s="36" t="s">
        <v>34</v>
      </c>
      <c r="J90" s="36" t="s">
        <v>35</v>
      </c>
      <c r="K90" s="37" t="s">
        <v>36</v>
      </c>
      <c r="L90" s="6"/>
      <c r="M90" s="6"/>
      <c r="N90" s="6"/>
      <c r="O90" s="14"/>
    </row>
    <row r="91" spans="1:15" ht="23.4" x14ac:dyDescent="0.45">
      <c r="A91" s="13"/>
      <c r="B91" s="38">
        <v>1</v>
      </c>
      <c r="C91" s="39" t="s">
        <v>137</v>
      </c>
      <c r="D91" s="39" t="s">
        <v>173</v>
      </c>
      <c r="E91" s="40" t="s">
        <v>138</v>
      </c>
      <c r="F91" s="40" t="s">
        <v>138</v>
      </c>
      <c r="G91" s="40" t="s">
        <v>138</v>
      </c>
      <c r="H91" s="41" t="s">
        <v>154</v>
      </c>
      <c r="I91" s="40">
        <v>11</v>
      </c>
      <c r="J91" s="40"/>
      <c r="K91" s="42"/>
      <c r="L91" s="6"/>
      <c r="M91" s="6"/>
      <c r="N91" s="6"/>
      <c r="O91" s="14"/>
    </row>
    <row r="92" spans="1:15" ht="23.4" x14ac:dyDescent="0.45">
      <c r="A92" s="13"/>
      <c r="B92" s="38">
        <v>2</v>
      </c>
      <c r="C92" s="39" t="s">
        <v>347</v>
      </c>
      <c r="D92" s="39" t="s">
        <v>171</v>
      </c>
      <c r="E92" s="40" t="s">
        <v>140</v>
      </c>
      <c r="F92" s="40" t="s">
        <v>140</v>
      </c>
      <c r="G92" s="40" t="s">
        <v>138</v>
      </c>
      <c r="H92" s="41" t="s">
        <v>177</v>
      </c>
      <c r="I92" s="40">
        <v>256</v>
      </c>
      <c r="J92" s="40"/>
      <c r="K92" s="43"/>
      <c r="L92" s="6"/>
      <c r="M92" s="6"/>
      <c r="N92" s="6"/>
      <c r="O92" s="14"/>
    </row>
    <row r="93" spans="1:15" ht="23.4" x14ac:dyDescent="0.45">
      <c r="A93" s="13"/>
      <c r="B93" s="38">
        <v>3</v>
      </c>
      <c r="C93" s="39" t="s">
        <v>348</v>
      </c>
      <c r="D93" s="39" t="s">
        <v>199</v>
      </c>
      <c r="E93" s="40" t="s">
        <v>140</v>
      </c>
      <c r="F93" s="40" t="s">
        <v>140</v>
      </c>
      <c r="G93" s="40" t="s">
        <v>138</v>
      </c>
      <c r="H93" s="41" t="s">
        <v>177</v>
      </c>
      <c r="I93" s="40">
        <v>256</v>
      </c>
      <c r="J93" s="40"/>
      <c r="K93" s="43"/>
      <c r="L93" s="6"/>
      <c r="M93" s="6"/>
      <c r="N93" s="6"/>
      <c r="O93" s="14"/>
    </row>
    <row r="94" spans="1:15" ht="23.4" x14ac:dyDescent="0.45">
      <c r="A94" s="13"/>
      <c r="B94" s="38">
        <v>4</v>
      </c>
      <c r="C94" s="76" t="s">
        <v>349</v>
      </c>
      <c r="D94" s="39" t="s">
        <v>197</v>
      </c>
      <c r="E94" s="40" t="s">
        <v>140</v>
      </c>
      <c r="F94" s="40" t="s">
        <v>140</v>
      </c>
      <c r="G94" s="40" t="s">
        <v>138</v>
      </c>
      <c r="H94" s="41" t="s">
        <v>177</v>
      </c>
      <c r="I94" s="40">
        <v>64</v>
      </c>
      <c r="J94" s="40"/>
      <c r="K94" s="42"/>
      <c r="L94" s="6"/>
      <c r="M94" s="6"/>
      <c r="N94" s="6"/>
      <c r="O94" s="14"/>
    </row>
    <row r="95" spans="1:15" ht="23.4" x14ac:dyDescent="0.45">
      <c r="A95" s="13"/>
      <c r="B95" s="38">
        <v>5</v>
      </c>
      <c r="C95" s="76" t="s">
        <v>242</v>
      </c>
      <c r="D95" s="39" t="s">
        <v>172</v>
      </c>
      <c r="E95" s="40" t="s">
        <v>140</v>
      </c>
      <c r="F95" s="40" t="s">
        <v>140</v>
      </c>
      <c r="G95" s="40" t="s">
        <v>138</v>
      </c>
      <c r="H95" s="41" t="s">
        <v>177</v>
      </c>
      <c r="I95" s="40">
        <v>256</v>
      </c>
      <c r="J95" s="40"/>
      <c r="K95" s="42"/>
      <c r="L95" s="6"/>
      <c r="M95" s="6"/>
      <c r="N95" s="6"/>
      <c r="O95" s="14"/>
    </row>
    <row r="96" spans="1:15" ht="23.4" x14ac:dyDescent="0.45">
      <c r="A96" s="13"/>
      <c r="B96" s="38">
        <v>6</v>
      </c>
      <c r="C96" s="76" t="s">
        <v>350</v>
      </c>
      <c r="D96" s="39" t="s">
        <v>174</v>
      </c>
      <c r="E96" s="40" t="s">
        <v>140</v>
      </c>
      <c r="F96" s="40" t="s">
        <v>140</v>
      </c>
      <c r="G96" s="40" t="s">
        <v>138</v>
      </c>
      <c r="H96" s="41" t="s">
        <v>177</v>
      </c>
      <c r="I96" s="40">
        <v>64</v>
      </c>
      <c r="J96" s="40"/>
      <c r="K96" s="42"/>
      <c r="L96" s="6"/>
      <c r="M96" s="6"/>
      <c r="N96" s="6"/>
      <c r="O96" s="14"/>
    </row>
    <row r="97" spans="1:15" ht="23.4" x14ac:dyDescent="0.45">
      <c r="A97" s="13"/>
      <c r="B97" s="38">
        <v>7</v>
      </c>
      <c r="C97" s="76" t="s">
        <v>351</v>
      </c>
      <c r="D97" s="39" t="s">
        <v>198</v>
      </c>
      <c r="E97" s="40" t="s">
        <v>140</v>
      </c>
      <c r="F97" s="40" t="s">
        <v>140</v>
      </c>
      <c r="G97" s="40" t="s">
        <v>138</v>
      </c>
      <c r="H97" s="41" t="s">
        <v>177</v>
      </c>
      <c r="I97" s="40">
        <v>256</v>
      </c>
      <c r="J97" s="40"/>
      <c r="K97" s="42"/>
      <c r="L97" s="6"/>
      <c r="M97" s="6"/>
      <c r="N97" s="6"/>
      <c r="O97" s="14"/>
    </row>
    <row r="98" spans="1:15" ht="23.4" x14ac:dyDescent="0.45">
      <c r="A98" s="13"/>
      <c r="B98" s="38">
        <v>8</v>
      </c>
      <c r="C98" s="39" t="s">
        <v>151</v>
      </c>
      <c r="D98" s="39" t="s">
        <v>163</v>
      </c>
      <c r="E98" s="40" t="s">
        <v>140</v>
      </c>
      <c r="F98" s="40" t="s">
        <v>140</v>
      </c>
      <c r="G98" s="40" t="s">
        <v>138</v>
      </c>
      <c r="H98" s="41" t="s">
        <v>154</v>
      </c>
      <c r="I98" s="40">
        <v>11</v>
      </c>
      <c r="J98" s="40" t="s">
        <v>140</v>
      </c>
      <c r="K98" s="42" t="s">
        <v>153</v>
      </c>
      <c r="L98" s="6"/>
      <c r="M98" s="6"/>
      <c r="N98" s="6"/>
      <c r="O98" s="14"/>
    </row>
    <row r="99" spans="1:15" ht="23.4" x14ac:dyDescent="0.45">
      <c r="A99" s="13"/>
      <c r="B99" s="38">
        <v>9</v>
      </c>
      <c r="C99" s="39" t="s">
        <v>155</v>
      </c>
      <c r="D99" s="39" t="s">
        <v>213</v>
      </c>
      <c r="E99" s="40" t="s">
        <v>140</v>
      </c>
      <c r="F99" s="40" t="s">
        <v>140</v>
      </c>
      <c r="G99" s="40" t="s">
        <v>142</v>
      </c>
      <c r="H99" s="41" t="s">
        <v>177</v>
      </c>
      <c r="I99" s="40">
        <v>10</v>
      </c>
      <c r="J99" s="40"/>
      <c r="K99" s="42"/>
      <c r="L99" s="6"/>
      <c r="M99" s="6"/>
      <c r="N99" s="6"/>
      <c r="O99" s="14"/>
    </row>
    <row r="100" spans="1:15" ht="23.4" x14ac:dyDescent="0.45">
      <c r="A100" s="13"/>
      <c r="B100" s="38">
        <v>10</v>
      </c>
      <c r="C100" s="39" t="s">
        <v>156</v>
      </c>
      <c r="D100" s="39" t="s">
        <v>214</v>
      </c>
      <c r="E100" s="40" t="s">
        <v>140</v>
      </c>
      <c r="F100" s="40" t="s">
        <v>140</v>
      </c>
      <c r="G100" s="40" t="s">
        <v>142</v>
      </c>
      <c r="H100" s="41" t="s">
        <v>177</v>
      </c>
      <c r="I100" s="40">
        <v>64</v>
      </c>
      <c r="J100" s="40"/>
      <c r="K100" s="42"/>
      <c r="L100" s="6"/>
      <c r="M100" s="6"/>
      <c r="N100" s="6"/>
      <c r="O100" s="14"/>
    </row>
    <row r="101" spans="1:15" ht="23.4" x14ac:dyDescent="0.45">
      <c r="A101" s="13"/>
      <c r="B101" s="38">
        <v>11</v>
      </c>
      <c r="C101" s="39" t="s">
        <v>157</v>
      </c>
      <c r="D101" s="39" t="s">
        <v>216</v>
      </c>
      <c r="E101" s="40" t="s">
        <v>140</v>
      </c>
      <c r="F101" s="40" t="s">
        <v>140</v>
      </c>
      <c r="G101" s="40" t="s">
        <v>138</v>
      </c>
      <c r="H101" s="41" t="s">
        <v>177</v>
      </c>
      <c r="I101" s="40">
        <v>10</v>
      </c>
      <c r="J101" s="40"/>
      <c r="K101" s="42"/>
      <c r="L101" s="6"/>
      <c r="M101" s="6"/>
      <c r="N101" s="6"/>
      <c r="O101" s="14"/>
    </row>
    <row r="102" spans="1:15" ht="23.4" x14ac:dyDescent="0.45">
      <c r="A102" s="13"/>
      <c r="B102" s="38">
        <v>12</v>
      </c>
      <c r="C102" s="39" t="s">
        <v>158</v>
      </c>
      <c r="D102" s="39" t="s">
        <v>215</v>
      </c>
      <c r="E102" s="40" t="s">
        <v>140</v>
      </c>
      <c r="F102" s="40" t="s">
        <v>140</v>
      </c>
      <c r="G102" s="40" t="s">
        <v>138</v>
      </c>
      <c r="H102" s="41" t="s">
        <v>177</v>
      </c>
      <c r="I102" s="40">
        <v>64</v>
      </c>
      <c r="J102" s="40"/>
      <c r="K102" s="42"/>
      <c r="L102" s="6"/>
      <c r="M102" s="6"/>
      <c r="N102" s="6"/>
      <c r="O102" s="14"/>
    </row>
    <row r="103" spans="1:15" ht="23.4" x14ac:dyDescent="0.45">
      <c r="A103" s="13"/>
      <c r="B103" s="71"/>
      <c r="C103" s="71"/>
      <c r="D103" s="71"/>
      <c r="E103" s="75"/>
      <c r="F103" s="75"/>
      <c r="G103" s="75"/>
      <c r="H103" s="74"/>
      <c r="I103" s="75"/>
      <c r="J103" s="75"/>
      <c r="K103" s="75"/>
      <c r="L103" s="6"/>
      <c r="M103" s="6"/>
      <c r="N103" s="6"/>
      <c r="O103" s="14"/>
    </row>
    <row r="104" spans="1:15" ht="23.4" x14ac:dyDescent="0.45">
      <c r="A104" s="13"/>
      <c r="B104" s="71"/>
      <c r="C104" s="71"/>
      <c r="D104" s="71"/>
      <c r="E104" s="75"/>
      <c r="F104" s="75"/>
      <c r="G104" s="75"/>
      <c r="H104" s="74"/>
      <c r="I104" s="75"/>
      <c r="J104" s="75"/>
      <c r="K104" s="75"/>
      <c r="L104" s="6"/>
      <c r="M104" s="6"/>
      <c r="N104" s="6"/>
      <c r="O104" s="14"/>
    </row>
    <row r="105" spans="1:15" ht="24" thickBot="1" x14ac:dyDescent="0.5">
      <c r="A105" s="13"/>
      <c r="B105" s="71"/>
      <c r="C105" s="71"/>
      <c r="D105" s="71"/>
      <c r="E105" s="75"/>
      <c r="F105" s="75"/>
      <c r="G105" s="75"/>
      <c r="H105" s="74"/>
      <c r="I105" s="75"/>
      <c r="J105" s="75"/>
      <c r="K105" s="75"/>
      <c r="L105" s="6"/>
      <c r="M105" s="6"/>
      <c r="N105" s="6"/>
      <c r="O105" s="14"/>
    </row>
    <row r="106" spans="1:15" ht="24" thickBot="1" x14ac:dyDescent="0.5">
      <c r="A106" s="13"/>
      <c r="B106" s="44" t="s">
        <v>37</v>
      </c>
      <c r="C106" s="6"/>
      <c r="D106" s="62" t="s">
        <v>54</v>
      </c>
      <c r="E106" s="22"/>
      <c r="F106" s="22"/>
      <c r="G106" s="23"/>
      <c r="H106" s="6"/>
      <c r="I106" s="75"/>
      <c r="J106" s="75"/>
      <c r="K106" s="75"/>
      <c r="L106" s="6"/>
      <c r="M106" s="6"/>
      <c r="N106" s="6"/>
      <c r="O106" s="14"/>
    </row>
    <row r="107" spans="1:15" ht="24" thickBot="1" x14ac:dyDescent="0.5">
      <c r="A107" s="13"/>
      <c r="B107" s="44" t="s">
        <v>38</v>
      </c>
      <c r="C107" s="6"/>
      <c r="D107" s="141" t="s">
        <v>200</v>
      </c>
      <c r="E107" s="45"/>
      <c r="F107" s="45"/>
      <c r="G107" s="46"/>
      <c r="H107" s="6"/>
      <c r="I107" s="6"/>
      <c r="J107" s="6"/>
      <c r="K107" s="6"/>
      <c r="L107" s="6"/>
      <c r="M107" s="6"/>
      <c r="N107" s="6"/>
      <c r="O107" s="14"/>
    </row>
    <row r="108" spans="1:15" ht="16.2" thickBot="1" x14ac:dyDescent="0.35">
      <c r="A108" s="13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14"/>
    </row>
    <row r="109" spans="1:15" ht="23.4" x14ac:dyDescent="0.45">
      <c r="A109" s="13"/>
      <c r="B109" s="35" t="s">
        <v>0</v>
      </c>
      <c r="C109" s="36" t="s">
        <v>28</v>
      </c>
      <c r="D109" s="36" t="s">
        <v>29</v>
      </c>
      <c r="E109" s="36" t="s">
        <v>30</v>
      </c>
      <c r="F109" s="36" t="s">
        <v>31</v>
      </c>
      <c r="G109" s="36" t="s">
        <v>32</v>
      </c>
      <c r="H109" s="36" t="s">
        <v>33</v>
      </c>
      <c r="I109" s="36" t="s">
        <v>34</v>
      </c>
      <c r="J109" s="36" t="s">
        <v>35</v>
      </c>
      <c r="K109" s="37" t="s">
        <v>36</v>
      </c>
      <c r="L109" s="6"/>
      <c r="M109" s="6"/>
      <c r="N109" s="6"/>
      <c r="O109" s="14"/>
    </row>
    <row r="110" spans="1:15" ht="23.4" x14ac:dyDescent="0.45">
      <c r="A110" s="13"/>
      <c r="B110" s="38">
        <v>1</v>
      </c>
      <c r="C110" s="39" t="s">
        <v>137</v>
      </c>
      <c r="D110" s="39" t="s">
        <v>167</v>
      </c>
      <c r="E110" s="40" t="s">
        <v>138</v>
      </c>
      <c r="F110" s="40" t="s">
        <v>138</v>
      </c>
      <c r="G110" s="40" t="s">
        <v>138</v>
      </c>
      <c r="H110" s="41" t="s">
        <v>154</v>
      </c>
      <c r="I110" s="40">
        <v>11</v>
      </c>
      <c r="J110" s="40"/>
      <c r="K110" s="42"/>
      <c r="L110" s="6"/>
      <c r="M110" s="6"/>
      <c r="N110" s="6"/>
      <c r="O110" s="14"/>
    </row>
    <row r="111" spans="1:15" ht="23.4" x14ac:dyDescent="0.45">
      <c r="A111" s="13"/>
      <c r="B111" s="38">
        <v>2</v>
      </c>
      <c r="C111" s="39" t="s">
        <v>352</v>
      </c>
      <c r="D111" s="39" t="s">
        <v>168</v>
      </c>
      <c r="E111" s="40" t="s">
        <v>140</v>
      </c>
      <c r="F111" s="40" t="s">
        <v>140</v>
      </c>
      <c r="G111" s="40" t="s">
        <v>138</v>
      </c>
      <c r="H111" s="41" t="s">
        <v>177</v>
      </c>
      <c r="I111" s="40">
        <v>256</v>
      </c>
      <c r="J111" s="40"/>
      <c r="K111" s="43" t="s">
        <v>145</v>
      </c>
      <c r="L111" s="6"/>
      <c r="M111" s="6"/>
      <c r="N111" s="6"/>
      <c r="O111" s="14"/>
    </row>
    <row r="112" spans="1:15" ht="23.4" x14ac:dyDescent="0.45">
      <c r="A112" s="13"/>
      <c r="B112" s="38">
        <v>3</v>
      </c>
      <c r="C112" s="39" t="s">
        <v>353</v>
      </c>
      <c r="D112" s="39" t="s">
        <v>169</v>
      </c>
      <c r="E112" s="40" t="s">
        <v>140</v>
      </c>
      <c r="F112" s="40" t="s">
        <v>140</v>
      </c>
      <c r="G112" s="40" t="s">
        <v>138</v>
      </c>
      <c r="H112" s="41" t="s">
        <v>177</v>
      </c>
      <c r="I112" s="40">
        <v>256</v>
      </c>
      <c r="J112" s="40"/>
      <c r="K112" s="43"/>
      <c r="L112" s="6"/>
      <c r="M112" s="6"/>
      <c r="N112" s="6"/>
      <c r="O112" s="14"/>
    </row>
    <row r="113" spans="1:15" ht="23.4" x14ac:dyDescent="0.45">
      <c r="A113" s="13"/>
      <c r="B113" s="38">
        <v>4</v>
      </c>
      <c r="C113" s="76" t="s">
        <v>354</v>
      </c>
      <c r="D113" s="39" t="s">
        <v>170</v>
      </c>
      <c r="E113" s="40" t="s">
        <v>140</v>
      </c>
      <c r="F113" s="40" t="s">
        <v>140</v>
      </c>
      <c r="G113" s="40" t="s">
        <v>138</v>
      </c>
      <c r="H113" s="41" t="s">
        <v>177</v>
      </c>
      <c r="I113" s="40">
        <v>256</v>
      </c>
      <c r="J113" s="40"/>
      <c r="K113" s="42"/>
      <c r="L113" s="6"/>
      <c r="M113" s="6"/>
      <c r="N113" s="6"/>
      <c r="O113" s="14"/>
    </row>
    <row r="114" spans="1:15" ht="23.4" x14ac:dyDescent="0.45">
      <c r="A114" s="13"/>
      <c r="B114" s="38">
        <v>5</v>
      </c>
      <c r="C114" s="76" t="s">
        <v>357</v>
      </c>
      <c r="D114" s="39" t="s">
        <v>358</v>
      </c>
      <c r="E114" s="40" t="s">
        <v>140</v>
      </c>
      <c r="F114" s="40" t="s">
        <v>140</v>
      </c>
      <c r="G114" s="40" t="s">
        <v>138</v>
      </c>
      <c r="H114" s="41" t="s">
        <v>177</v>
      </c>
      <c r="I114" s="40">
        <v>15</v>
      </c>
      <c r="J114" s="40"/>
      <c r="K114" s="42"/>
      <c r="L114" s="6"/>
      <c r="M114" s="6"/>
      <c r="N114" s="6"/>
      <c r="O114" s="14"/>
    </row>
    <row r="115" spans="1:15" ht="23.4" x14ac:dyDescent="0.45">
      <c r="A115" s="13"/>
      <c r="B115" s="38">
        <v>6</v>
      </c>
      <c r="C115" s="76" t="s">
        <v>355</v>
      </c>
      <c r="D115" s="39" t="s">
        <v>275</v>
      </c>
      <c r="E115" s="40" t="s">
        <v>140</v>
      </c>
      <c r="F115" s="40" t="s">
        <v>140</v>
      </c>
      <c r="G115" s="40" t="s">
        <v>138</v>
      </c>
      <c r="H115" s="41" t="s">
        <v>177</v>
      </c>
      <c r="I115" s="40">
        <v>256</v>
      </c>
      <c r="J115" s="40"/>
      <c r="K115" s="42"/>
      <c r="L115" s="6"/>
      <c r="M115" s="6"/>
      <c r="N115" s="6"/>
      <c r="O115" s="14"/>
    </row>
    <row r="116" spans="1:15" ht="23.4" x14ac:dyDescent="0.45">
      <c r="A116" s="13"/>
      <c r="B116" s="38">
        <v>7</v>
      </c>
      <c r="C116" s="76" t="s">
        <v>356</v>
      </c>
      <c r="D116" s="39" t="s">
        <v>276</v>
      </c>
      <c r="E116" s="40" t="s">
        <v>140</v>
      </c>
      <c r="F116" s="40" t="s">
        <v>140</v>
      </c>
      <c r="G116" s="40" t="s">
        <v>138</v>
      </c>
      <c r="H116" s="41" t="s">
        <v>154</v>
      </c>
      <c r="I116" s="40">
        <v>11</v>
      </c>
      <c r="J116" s="40"/>
      <c r="K116" s="42" t="s">
        <v>277</v>
      </c>
      <c r="L116" s="6"/>
      <c r="M116" s="6"/>
      <c r="N116" s="6"/>
      <c r="O116" s="14"/>
    </row>
    <row r="117" spans="1:15" ht="23.4" x14ac:dyDescent="0.45">
      <c r="A117" s="13"/>
      <c r="B117" s="38">
        <v>8</v>
      </c>
      <c r="C117" s="39" t="s">
        <v>151</v>
      </c>
      <c r="D117" s="39" t="s">
        <v>163</v>
      </c>
      <c r="E117" s="40" t="s">
        <v>140</v>
      </c>
      <c r="F117" s="40" t="s">
        <v>140</v>
      </c>
      <c r="G117" s="40" t="s">
        <v>138</v>
      </c>
      <c r="H117" s="41" t="s">
        <v>154</v>
      </c>
      <c r="I117" s="40">
        <v>11</v>
      </c>
      <c r="J117" s="40"/>
      <c r="K117" s="42" t="s">
        <v>153</v>
      </c>
      <c r="L117" s="6"/>
      <c r="M117" s="6"/>
      <c r="N117" s="6"/>
      <c r="O117" s="14"/>
    </row>
    <row r="118" spans="1:15" ht="23.4" x14ac:dyDescent="0.45">
      <c r="A118" s="13"/>
      <c r="B118" s="38">
        <v>9</v>
      </c>
      <c r="C118" s="39" t="s">
        <v>155</v>
      </c>
      <c r="D118" s="39" t="s">
        <v>217</v>
      </c>
      <c r="E118" s="40" t="s">
        <v>140</v>
      </c>
      <c r="F118" s="40" t="s">
        <v>140</v>
      </c>
      <c r="G118" s="40" t="s">
        <v>142</v>
      </c>
      <c r="H118" s="41" t="s">
        <v>177</v>
      </c>
      <c r="I118" s="40">
        <v>10</v>
      </c>
      <c r="J118" s="40"/>
      <c r="K118" s="42"/>
      <c r="L118" s="6"/>
      <c r="M118" s="6"/>
      <c r="N118" s="6"/>
      <c r="O118" s="14"/>
    </row>
    <row r="119" spans="1:15" ht="23.4" x14ac:dyDescent="0.45">
      <c r="A119" s="13"/>
      <c r="B119" s="38">
        <v>10</v>
      </c>
      <c r="C119" s="39" t="s">
        <v>156</v>
      </c>
      <c r="D119" s="39" t="s">
        <v>218</v>
      </c>
      <c r="E119" s="40" t="s">
        <v>140</v>
      </c>
      <c r="F119" s="40" t="s">
        <v>140</v>
      </c>
      <c r="G119" s="40" t="s">
        <v>142</v>
      </c>
      <c r="H119" s="41" t="s">
        <v>177</v>
      </c>
      <c r="I119" s="40">
        <v>64</v>
      </c>
      <c r="J119" s="40"/>
      <c r="K119" s="42"/>
      <c r="L119" s="6"/>
      <c r="M119" s="6"/>
      <c r="N119" s="6"/>
      <c r="O119" s="14"/>
    </row>
    <row r="120" spans="1:15" ht="23.4" x14ac:dyDescent="0.45">
      <c r="A120" s="13"/>
      <c r="B120" s="38">
        <v>11</v>
      </c>
      <c r="C120" s="39" t="s">
        <v>157</v>
      </c>
      <c r="D120" s="39" t="s">
        <v>219</v>
      </c>
      <c r="E120" s="40" t="s">
        <v>140</v>
      </c>
      <c r="F120" s="40" t="s">
        <v>140</v>
      </c>
      <c r="G120" s="40" t="s">
        <v>138</v>
      </c>
      <c r="H120" s="41" t="s">
        <v>177</v>
      </c>
      <c r="I120" s="40">
        <v>10</v>
      </c>
      <c r="J120" s="40"/>
      <c r="K120" s="42"/>
      <c r="L120" s="6"/>
      <c r="M120" s="6"/>
      <c r="N120" s="6"/>
      <c r="O120" s="14"/>
    </row>
    <row r="121" spans="1:15" ht="23.4" x14ac:dyDescent="0.45">
      <c r="A121" s="13"/>
      <c r="B121" s="38">
        <v>12</v>
      </c>
      <c r="C121" s="39" t="s">
        <v>158</v>
      </c>
      <c r="D121" s="39" t="s">
        <v>220</v>
      </c>
      <c r="E121" s="40" t="s">
        <v>140</v>
      </c>
      <c r="F121" s="40" t="s">
        <v>140</v>
      </c>
      <c r="G121" s="40" t="s">
        <v>138</v>
      </c>
      <c r="H121" s="41" t="s">
        <v>177</v>
      </c>
      <c r="I121" s="40">
        <v>64</v>
      </c>
      <c r="J121" s="40"/>
      <c r="K121" s="42"/>
      <c r="L121" s="6"/>
      <c r="M121" s="6"/>
      <c r="N121" s="6"/>
      <c r="O121" s="14"/>
    </row>
    <row r="122" spans="1:15" ht="23.4" x14ac:dyDescent="0.45">
      <c r="A122" s="13"/>
      <c r="B122" s="71"/>
      <c r="C122" s="71"/>
      <c r="D122" s="71"/>
      <c r="E122" s="75"/>
      <c r="F122" s="75"/>
      <c r="G122" s="75"/>
      <c r="H122" s="74"/>
      <c r="I122" s="75"/>
      <c r="J122" s="75"/>
      <c r="K122" s="75"/>
      <c r="L122" s="6"/>
      <c r="M122" s="6"/>
      <c r="N122" s="6"/>
      <c r="O122" s="14"/>
    </row>
    <row r="123" spans="1:15" ht="24" thickBot="1" x14ac:dyDescent="0.5">
      <c r="C123" s="71"/>
      <c r="D123" s="71"/>
      <c r="E123" s="75"/>
      <c r="F123" s="75"/>
      <c r="G123" s="75"/>
      <c r="H123" s="74"/>
    </row>
    <row r="124" spans="1:15" ht="24" thickBot="1" x14ac:dyDescent="0.5">
      <c r="A124" s="13"/>
      <c r="B124" s="44" t="s">
        <v>37</v>
      </c>
      <c r="C124" s="6"/>
      <c r="D124" s="62" t="s">
        <v>54</v>
      </c>
      <c r="E124" s="22"/>
      <c r="F124" s="22"/>
      <c r="G124" s="23"/>
      <c r="H124" s="6"/>
      <c r="I124" s="6"/>
      <c r="J124" s="6"/>
      <c r="K124" s="6"/>
      <c r="L124" s="6"/>
      <c r="M124" s="6"/>
      <c r="N124" s="6"/>
      <c r="O124" s="14"/>
    </row>
    <row r="125" spans="1:15" ht="24" thickBot="1" x14ac:dyDescent="0.5">
      <c r="A125" s="13"/>
      <c r="B125" s="44" t="s">
        <v>38</v>
      </c>
      <c r="C125" s="6"/>
      <c r="D125" s="141" t="s">
        <v>150</v>
      </c>
      <c r="E125" s="45"/>
      <c r="F125" s="45"/>
      <c r="G125" s="46"/>
      <c r="H125" s="6"/>
      <c r="I125" s="6"/>
      <c r="J125" s="6"/>
      <c r="K125" s="6"/>
      <c r="L125" s="6"/>
      <c r="M125" s="6"/>
      <c r="N125" s="6"/>
      <c r="O125" s="14"/>
    </row>
    <row r="126" spans="1:15" ht="16.2" thickBot="1" x14ac:dyDescent="0.35">
      <c r="A126" s="13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14"/>
    </row>
    <row r="127" spans="1:15" ht="23.4" x14ac:dyDescent="0.45">
      <c r="A127" s="13"/>
      <c r="B127" s="35" t="s">
        <v>0</v>
      </c>
      <c r="C127" s="36" t="s">
        <v>28</v>
      </c>
      <c r="D127" s="36" t="s">
        <v>29</v>
      </c>
      <c r="E127" s="36" t="s">
        <v>30</v>
      </c>
      <c r="F127" s="36" t="s">
        <v>31</v>
      </c>
      <c r="G127" s="36" t="s">
        <v>32</v>
      </c>
      <c r="H127" s="36" t="s">
        <v>33</v>
      </c>
      <c r="I127" s="36" t="s">
        <v>34</v>
      </c>
      <c r="J127" s="36" t="s">
        <v>35</v>
      </c>
      <c r="K127" s="37" t="s">
        <v>36</v>
      </c>
      <c r="L127" s="6"/>
      <c r="M127" s="6"/>
      <c r="N127" s="6"/>
      <c r="O127" s="14"/>
    </row>
    <row r="128" spans="1:15" ht="23.4" x14ac:dyDescent="0.45">
      <c r="A128" s="13"/>
      <c r="B128" s="38">
        <v>1</v>
      </c>
      <c r="C128" s="39" t="s">
        <v>137</v>
      </c>
      <c r="D128" s="39" t="s">
        <v>176</v>
      </c>
      <c r="E128" s="40" t="s">
        <v>138</v>
      </c>
      <c r="F128" s="40" t="s">
        <v>138</v>
      </c>
      <c r="G128" s="40" t="s">
        <v>138</v>
      </c>
      <c r="H128" s="41" t="s">
        <v>154</v>
      </c>
      <c r="I128" s="40">
        <v>11</v>
      </c>
      <c r="J128" s="40"/>
      <c r="K128" s="42"/>
      <c r="L128" s="6"/>
      <c r="M128" s="6"/>
      <c r="N128" s="6"/>
      <c r="O128" s="14"/>
    </row>
    <row r="129" spans="1:15" ht="23.4" x14ac:dyDescent="0.45">
      <c r="A129" s="13"/>
      <c r="B129" s="38">
        <v>2</v>
      </c>
      <c r="C129" s="39" t="s">
        <v>280</v>
      </c>
      <c r="D129" s="39" t="s">
        <v>278</v>
      </c>
      <c r="E129" s="40" t="s">
        <v>140</v>
      </c>
      <c r="F129" s="40" t="s">
        <v>140</v>
      </c>
      <c r="G129" s="40" t="s">
        <v>138</v>
      </c>
      <c r="H129" s="41" t="s">
        <v>154</v>
      </c>
      <c r="I129" s="40">
        <v>11</v>
      </c>
      <c r="J129" s="40"/>
      <c r="K129" s="43"/>
      <c r="L129" s="6"/>
      <c r="M129" s="6"/>
      <c r="N129" s="6"/>
      <c r="O129" s="14"/>
    </row>
    <row r="130" spans="1:15" ht="23.4" x14ac:dyDescent="0.45">
      <c r="A130" s="13"/>
      <c r="B130" s="38">
        <v>3</v>
      </c>
      <c r="C130" s="39" t="s">
        <v>359</v>
      </c>
      <c r="D130" s="39" t="s">
        <v>360</v>
      </c>
      <c r="E130" s="40" t="s">
        <v>140</v>
      </c>
      <c r="F130" s="40" t="s">
        <v>140</v>
      </c>
      <c r="G130" s="40" t="s">
        <v>138</v>
      </c>
      <c r="H130" s="41" t="s">
        <v>154</v>
      </c>
      <c r="I130" s="40">
        <v>11</v>
      </c>
      <c r="J130" s="40"/>
      <c r="K130" s="43"/>
      <c r="L130" s="6"/>
      <c r="M130" s="6"/>
      <c r="N130" s="6"/>
      <c r="O130" s="14"/>
    </row>
    <row r="131" spans="1:15" ht="23.4" x14ac:dyDescent="0.45">
      <c r="A131" s="13"/>
      <c r="B131" s="38">
        <v>4</v>
      </c>
      <c r="C131" s="39" t="s">
        <v>149</v>
      </c>
      <c r="D131" s="39" t="s">
        <v>202</v>
      </c>
      <c r="E131" s="40" t="s">
        <v>140</v>
      </c>
      <c r="F131" s="40" t="s">
        <v>140</v>
      </c>
      <c r="G131" s="40" t="s">
        <v>138</v>
      </c>
      <c r="H131" s="41" t="s">
        <v>154</v>
      </c>
      <c r="I131" s="40">
        <v>11</v>
      </c>
      <c r="J131" s="40"/>
      <c r="K131" s="42"/>
      <c r="L131" s="6"/>
      <c r="M131" s="6"/>
      <c r="N131" s="6"/>
      <c r="O131" s="14"/>
    </row>
    <row r="132" spans="1:15" ht="23.4" x14ac:dyDescent="0.45">
      <c r="A132" s="13"/>
      <c r="B132" s="38">
        <v>5</v>
      </c>
      <c r="C132" s="39" t="s">
        <v>151</v>
      </c>
      <c r="D132" s="39" t="s">
        <v>152</v>
      </c>
      <c r="E132" s="40" t="s">
        <v>140</v>
      </c>
      <c r="F132" s="40" t="s">
        <v>140</v>
      </c>
      <c r="G132" s="40" t="s">
        <v>138</v>
      </c>
      <c r="H132" s="41" t="s">
        <v>154</v>
      </c>
      <c r="I132" s="40">
        <v>11</v>
      </c>
      <c r="J132" s="40" t="s">
        <v>140</v>
      </c>
      <c r="K132" s="42" t="s">
        <v>153</v>
      </c>
      <c r="L132" s="6"/>
      <c r="M132" s="6"/>
      <c r="N132" s="6"/>
      <c r="O132" s="14"/>
    </row>
    <row r="133" spans="1:15" ht="23.4" x14ac:dyDescent="0.45">
      <c r="A133" s="13"/>
      <c r="B133" s="38">
        <v>6</v>
      </c>
      <c r="C133" s="39" t="s">
        <v>155</v>
      </c>
      <c r="D133" s="39" t="s">
        <v>221</v>
      </c>
      <c r="E133" s="40" t="s">
        <v>140</v>
      </c>
      <c r="F133" s="40" t="s">
        <v>140</v>
      </c>
      <c r="G133" s="40" t="s">
        <v>142</v>
      </c>
      <c r="H133" s="41" t="s">
        <v>177</v>
      </c>
      <c r="I133" s="40">
        <v>10</v>
      </c>
      <c r="J133" s="40"/>
      <c r="K133" s="42"/>
      <c r="L133" s="6"/>
      <c r="M133" s="6"/>
      <c r="N133" s="6"/>
      <c r="O133" s="14"/>
    </row>
    <row r="134" spans="1:15" ht="23.4" x14ac:dyDescent="0.45">
      <c r="A134" s="13"/>
      <c r="B134" s="38">
        <v>7</v>
      </c>
      <c r="C134" s="39" t="s">
        <v>156</v>
      </c>
      <c r="D134" s="39" t="s">
        <v>222</v>
      </c>
      <c r="E134" s="40" t="s">
        <v>140</v>
      </c>
      <c r="F134" s="40" t="s">
        <v>140</v>
      </c>
      <c r="G134" s="40" t="s">
        <v>142</v>
      </c>
      <c r="H134" s="41" t="s">
        <v>177</v>
      </c>
      <c r="I134" s="40">
        <v>64</v>
      </c>
      <c r="J134" s="40"/>
      <c r="K134" s="42"/>
      <c r="L134" s="6"/>
      <c r="M134" s="6"/>
      <c r="N134" s="6"/>
      <c r="O134" s="14"/>
    </row>
    <row r="135" spans="1:15" ht="23.4" x14ac:dyDescent="0.45">
      <c r="A135" s="13"/>
      <c r="B135" s="38">
        <v>8</v>
      </c>
      <c r="C135" s="39" t="s">
        <v>157</v>
      </c>
      <c r="D135" s="39" t="s">
        <v>223</v>
      </c>
      <c r="E135" s="40" t="s">
        <v>140</v>
      </c>
      <c r="F135" s="40" t="s">
        <v>140</v>
      </c>
      <c r="G135" s="40" t="s">
        <v>138</v>
      </c>
      <c r="H135" s="41" t="s">
        <v>177</v>
      </c>
      <c r="I135" s="40">
        <v>10</v>
      </c>
      <c r="J135" s="40"/>
      <c r="K135" s="42"/>
      <c r="L135" s="6"/>
      <c r="M135" s="6"/>
      <c r="N135" s="6"/>
      <c r="O135" s="14"/>
    </row>
    <row r="136" spans="1:15" ht="23.4" x14ac:dyDescent="0.45">
      <c r="A136" s="13"/>
      <c r="B136" s="38">
        <v>9</v>
      </c>
      <c r="C136" s="39" t="s">
        <v>158</v>
      </c>
      <c r="D136" s="39" t="s">
        <v>224</v>
      </c>
      <c r="E136" s="40" t="s">
        <v>140</v>
      </c>
      <c r="F136" s="40" t="s">
        <v>140</v>
      </c>
      <c r="G136" s="40" t="s">
        <v>138</v>
      </c>
      <c r="H136" s="41" t="s">
        <v>177</v>
      </c>
      <c r="I136" s="40">
        <v>64</v>
      </c>
      <c r="J136" s="40"/>
      <c r="K136" s="42"/>
      <c r="L136" s="6"/>
      <c r="M136" s="6"/>
      <c r="N136" s="6"/>
      <c r="O136" s="14"/>
    </row>
    <row r="137" spans="1:15" ht="16.2" thickBot="1" x14ac:dyDescent="0.35"/>
    <row r="138" spans="1:15" ht="24" thickBot="1" x14ac:dyDescent="0.5">
      <c r="A138" s="13"/>
      <c r="B138" s="44" t="s">
        <v>37</v>
      </c>
      <c r="C138" s="6"/>
      <c r="D138" s="62" t="s">
        <v>54</v>
      </c>
      <c r="E138" s="22"/>
      <c r="F138" s="22"/>
      <c r="G138" s="23"/>
      <c r="H138" s="6"/>
      <c r="I138" s="6"/>
      <c r="J138" s="6"/>
      <c r="K138" s="6"/>
      <c r="L138" s="6"/>
      <c r="M138" s="6"/>
      <c r="N138" s="6"/>
      <c r="O138" s="14"/>
    </row>
    <row r="139" spans="1:15" ht="24" thickBot="1" x14ac:dyDescent="0.5">
      <c r="A139" s="13"/>
      <c r="B139" s="44" t="s">
        <v>38</v>
      </c>
      <c r="C139" s="6"/>
      <c r="D139" s="141" t="s">
        <v>361</v>
      </c>
      <c r="E139" s="45"/>
      <c r="F139" s="45"/>
      <c r="G139" s="46"/>
      <c r="H139" s="6"/>
      <c r="I139" s="6"/>
      <c r="J139" s="6"/>
      <c r="K139" s="6"/>
      <c r="L139" s="6"/>
      <c r="M139" s="6"/>
      <c r="N139" s="6"/>
      <c r="O139" s="14"/>
    </row>
    <row r="140" spans="1:15" ht="16.2" thickBot="1" x14ac:dyDescent="0.35">
      <c r="A140" s="13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14"/>
    </row>
    <row r="141" spans="1:15" ht="23.4" x14ac:dyDescent="0.45">
      <c r="A141" s="13"/>
      <c r="B141" s="35" t="s">
        <v>0</v>
      </c>
      <c r="C141" s="36" t="s">
        <v>28</v>
      </c>
      <c r="D141" s="36" t="s">
        <v>29</v>
      </c>
      <c r="E141" s="36" t="s">
        <v>30</v>
      </c>
      <c r="F141" s="36" t="s">
        <v>31</v>
      </c>
      <c r="G141" s="36" t="s">
        <v>32</v>
      </c>
      <c r="H141" s="36" t="s">
        <v>33</v>
      </c>
      <c r="I141" s="36" t="s">
        <v>34</v>
      </c>
      <c r="J141" s="36" t="s">
        <v>35</v>
      </c>
      <c r="K141" s="37" t="s">
        <v>36</v>
      </c>
      <c r="L141" s="6"/>
      <c r="M141" s="6"/>
      <c r="N141" s="6"/>
      <c r="O141" s="14"/>
    </row>
    <row r="142" spans="1:15" ht="23.4" x14ac:dyDescent="0.45">
      <c r="A142" s="13"/>
      <c r="B142" s="38">
        <v>1</v>
      </c>
      <c r="C142" s="39" t="s">
        <v>137</v>
      </c>
      <c r="D142" s="39" t="s">
        <v>176</v>
      </c>
      <c r="E142" s="40" t="s">
        <v>138</v>
      </c>
      <c r="F142" s="40" t="s">
        <v>138</v>
      </c>
      <c r="G142" s="40" t="s">
        <v>138</v>
      </c>
      <c r="H142" s="41" t="s">
        <v>154</v>
      </c>
      <c r="I142" s="40">
        <v>11</v>
      </c>
      <c r="J142" s="40"/>
      <c r="K142" s="42"/>
      <c r="L142" s="6"/>
      <c r="M142" s="6"/>
      <c r="N142" s="6"/>
      <c r="O142" s="14"/>
    </row>
    <row r="143" spans="1:15" ht="23.4" x14ac:dyDescent="0.45">
      <c r="A143" s="13"/>
      <c r="B143" s="38">
        <v>2</v>
      </c>
      <c r="C143" s="39" t="s">
        <v>362</v>
      </c>
      <c r="D143" s="39" t="s">
        <v>363</v>
      </c>
      <c r="E143" s="40" t="s">
        <v>140</v>
      </c>
      <c r="F143" s="40" t="s">
        <v>140</v>
      </c>
      <c r="G143" s="40" t="s">
        <v>138</v>
      </c>
      <c r="H143" s="41" t="s">
        <v>154</v>
      </c>
      <c r="I143" s="40">
        <v>11</v>
      </c>
      <c r="J143" s="40"/>
      <c r="K143" s="42"/>
      <c r="L143" s="6"/>
      <c r="M143" s="6"/>
      <c r="N143" s="6"/>
      <c r="O143" s="14"/>
    </row>
    <row r="144" spans="1:15" ht="23.4" x14ac:dyDescent="0.45">
      <c r="A144" s="13"/>
      <c r="B144" s="38">
        <v>3</v>
      </c>
      <c r="C144" s="39" t="s">
        <v>148</v>
      </c>
      <c r="D144" s="39" t="s">
        <v>279</v>
      </c>
      <c r="E144" s="40" t="s">
        <v>140</v>
      </c>
      <c r="F144" s="40" t="s">
        <v>140</v>
      </c>
      <c r="G144" s="40" t="s">
        <v>138</v>
      </c>
      <c r="H144" s="41" t="s">
        <v>154</v>
      </c>
      <c r="I144" s="40">
        <v>11</v>
      </c>
      <c r="J144" s="40"/>
      <c r="K144" s="43"/>
      <c r="L144" s="6"/>
      <c r="M144" s="6"/>
      <c r="N144" s="6"/>
      <c r="O144" s="14"/>
    </row>
    <row r="145" spans="1:15" ht="23.4" x14ac:dyDescent="0.45">
      <c r="A145" s="13"/>
      <c r="B145" s="38">
        <v>4</v>
      </c>
      <c r="C145" s="39" t="s">
        <v>364</v>
      </c>
      <c r="D145" s="39" t="s">
        <v>201</v>
      </c>
      <c r="E145" s="40" t="s">
        <v>140</v>
      </c>
      <c r="F145" s="40" t="s">
        <v>140</v>
      </c>
      <c r="G145" s="40" t="s">
        <v>138</v>
      </c>
      <c r="H145" s="41" t="s">
        <v>154</v>
      </c>
      <c r="I145" s="40">
        <v>11</v>
      </c>
      <c r="J145" s="40"/>
      <c r="K145" s="43"/>
      <c r="L145" s="6"/>
      <c r="M145" s="6"/>
      <c r="N145" s="6"/>
      <c r="O145" s="14"/>
    </row>
    <row r="146" spans="1:15" ht="23.4" x14ac:dyDescent="0.45">
      <c r="A146" s="13"/>
      <c r="B146" s="38">
        <v>5</v>
      </c>
      <c r="C146" s="39" t="s">
        <v>149</v>
      </c>
      <c r="D146" s="39" t="s">
        <v>202</v>
      </c>
      <c r="E146" s="40" t="s">
        <v>140</v>
      </c>
      <c r="F146" s="40" t="s">
        <v>140</v>
      </c>
      <c r="G146" s="40" t="s">
        <v>138</v>
      </c>
      <c r="H146" s="41" t="s">
        <v>154</v>
      </c>
      <c r="I146" s="40">
        <v>11</v>
      </c>
      <c r="J146" s="40"/>
      <c r="K146" s="42"/>
      <c r="L146" s="6"/>
      <c r="M146" s="6"/>
      <c r="N146" s="6"/>
      <c r="O146" s="14"/>
    </row>
    <row r="147" spans="1:15" ht="23.4" x14ac:dyDescent="0.45">
      <c r="A147" s="13"/>
      <c r="B147" s="38">
        <v>6</v>
      </c>
      <c r="C147" s="39" t="s">
        <v>151</v>
      </c>
      <c r="D147" s="39" t="s">
        <v>152</v>
      </c>
      <c r="E147" s="40" t="s">
        <v>140</v>
      </c>
      <c r="F147" s="40" t="s">
        <v>140</v>
      </c>
      <c r="G147" s="40" t="s">
        <v>138</v>
      </c>
      <c r="H147" s="41" t="s">
        <v>154</v>
      </c>
      <c r="I147" s="40">
        <v>11</v>
      </c>
      <c r="J147" s="40" t="s">
        <v>140</v>
      </c>
      <c r="K147" s="42" t="s">
        <v>153</v>
      </c>
      <c r="L147" s="6"/>
      <c r="M147" s="6"/>
      <c r="N147" s="6"/>
      <c r="O147" s="14"/>
    </row>
    <row r="148" spans="1:15" ht="23.4" x14ac:dyDescent="0.45">
      <c r="A148" s="13"/>
      <c r="B148" s="38">
        <v>7</v>
      </c>
      <c r="C148" s="39" t="s">
        <v>365</v>
      </c>
      <c r="D148" s="39" t="s">
        <v>366</v>
      </c>
      <c r="E148" s="40" t="s">
        <v>140</v>
      </c>
      <c r="F148" s="40" t="s">
        <v>140</v>
      </c>
      <c r="G148" s="40" t="s">
        <v>138</v>
      </c>
      <c r="H148" s="41" t="s">
        <v>177</v>
      </c>
      <c r="I148" s="40">
        <v>10</v>
      </c>
      <c r="J148" s="40"/>
      <c r="K148" s="42"/>
      <c r="L148" s="6"/>
      <c r="M148" s="6"/>
      <c r="N148" s="6"/>
      <c r="O148" s="14"/>
    </row>
    <row r="149" spans="1:15" ht="23.4" x14ac:dyDescent="0.45">
      <c r="A149" s="13"/>
      <c r="B149" s="38">
        <v>8</v>
      </c>
      <c r="C149" s="39" t="s">
        <v>155</v>
      </c>
      <c r="D149" s="39" t="s">
        <v>221</v>
      </c>
      <c r="E149" s="40" t="s">
        <v>140</v>
      </c>
      <c r="F149" s="40" t="s">
        <v>140</v>
      </c>
      <c r="G149" s="40" t="s">
        <v>142</v>
      </c>
      <c r="H149" s="41" t="s">
        <v>177</v>
      </c>
      <c r="I149" s="40">
        <v>10</v>
      </c>
      <c r="J149" s="40"/>
      <c r="K149" s="42"/>
      <c r="L149" s="6"/>
      <c r="M149" s="6"/>
      <c r="N149" s="6"/>
      <c r="O149" s="14"/>
    </row>
    <row r="150" spans="1:15" ht="23.4" x14ac:dyDescent="0.45">
      <c r="A150" s="13"/>
      <c r="B150" s="38">
        <v>9</v>
      </c>
      <c r="C150" s="39" t="s">
        <v>156</v>
      </c>
      <c r="D150" s="39" t="s">
        <v>222</v>
      </c>
      <c r="E150" s="40" t="s">
        <v>140</v>
      </c>
      <c r="F150" s="40" t="s">
        <v>140</v>
      </c>
      <c r="G150" s="40" t="s">
        <v>142</v>
      </c>
      <c r="H150" s="41" t="s">
        <v>177</v>
      </c>
      <c r="I150" s="40">
        <v>64</v>
      </c>
      <c r="J150" s="40"/>
      <c r="K150" s="42"/>
      <c r="L150" s="6"/>
      <c r="M150" s="6"/>
      <c r="N150" s="6"/>
      <c r="O150" s="14"/>
    </row>
    <row r="151" spans="1:15" ht="23.4" x14ac:dyDescent="0.45">
      <c r="A151" s="13"/>
      <c r="B151" s="38">
        <v>10</v>
      </c>
      <c r="C151" s="39" t="s">
        <v>157</v>
      </c>
      <c r="D151" s="39" t="s">
        <v>223</v>
      </c>
      <c r="E151" s="40" t="s">
        <v>140</v>
      </c>
      <c r="F151" s="40" t="s">
        <v>140</v>
      </c>
      <c r="G151" s="40" t="s">
        <v>138</v>
      </c>
      <c r="H151" s="41" t="s">
        <v>177</v>
      </c>
      <c r="I151" s="40">
        <v>10</v>
      </c>
      <c r="J151" s="40"/>
      <c r="K151" s="42"/>
      <c r="L151" s="6"/>
      <c r="M151" s="6"/>
      <c r="N151" s="6"/>
      <c r="O151" s="14"/>
    </row>
    <row r="152" spans="1:15" ht="23.4" x14ac:dyDescent="0.45">
      <c r="A152" s="13"/>
      <c r="B152" s="38">
        <v>11</v>
      </c>
      <c r="C152" s="39" t="s">
        <v>158</v>
      </c>
      <c r="D152" s="39" t="s">
        <v>224</v>
      </c>
      <c r="E152" s="40" t="s">
        <v>140</v>
      </c>
      <c r="F152" s="40" t="s">
        <v>140</v>
      </c>
      <c r="G152" s="40" t="s">
        <v>138</v>
      </c>
      <c r="H152" s="41" t="s">
        <v>177</v>
      </c>
      <c r="I152" s="40">
        <v>64</v>
      </c>
      <c r="J152" s="40"/>
      <c r="K152" s="42"/>
      <c r="L152" s="6"/>
      <c r="M152" s="6"/>
      <c r="N152" s="6"/>
      <c r="O152" s="14"/>
    </row>
    <row r="153" spans="1:15" ht="16.2" thickBot="1" x14ac:dyDescent="0.35"/>
    <row r="154" spans="1:15" ht="24" thickBot="1" x14ac:dyDescent="0.5">
      <c r="A154" s="13"/>
      <c r="B154" s="44" t="s">
        <v>37</v>
      </c>
      <c r="C154" s="6"/>
      <c r="D154" s="62" t="s">
        <v>54</v>
      </c>
      <c r="E154" s="22"/>
      <c r="F154" s="22"/>
      <c r="G154" s="23"/>
      <c r="H154" s="6"/>
      <c r="I154" s="6"/>
      <c r="J154" s="6"/>
      <c r="K154" s="6"/>
      <c r="L154" s="6"/>
      <c r="M154" s="6"/>
      <c r="N154" s="6"/>
      <c r="O154" s="14"/>
    </row>
    <row r="155" spans="1:15" ht="24" thickBot="1" x14ac:dyDescent="0.5">
      <c r="A155" s="13"/>
      <c r="B155" s="44" t="s">
        <v>38</v>
      </c>
      <c r="C155" s="6"/>
      <c r="D155" s="141" t="s">
        <v>203</v>
      </c>
      <c r="E155" s="45"/>
      <c r="F155" s="45"/>
      <c r="G155" s="46"/>
      <c r="H155" s="6"/>
      <c r="I155" s="6"/>
      <c r="J155" s="6"/>
      <c r="K155" s="6"/>
      <c r="L155" s="6"/>
      <c r="M155" s="6"/>
      <c r="N155" s="6"/>
      <c r="O155" s="14"/>
    </row>
    <row r="156" spans="1:15" ht="16.2" thickBot="1" x14ac:dyDescent="0.35">
      <c r="A156" s="13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14"/>
    </row>
    <row r="157" spans="1:15" ht="23.4" x14ac:dyDescent="0.45">
      <c r="A157" s="13"/>
      <c r="B157" s="35" t="s">
        <v>0</v>
      </c>
      <c r="C157" s="36" t="s">
        <v>28</v>
      </c>
      <c r="D157" s="36" t="s">
        <v>29</v>
      </c>
      <c r="E157" s="36" t="s">
        <v>30</v>
      </c>
      <c r="F157" s="36" t="s">
        <v>31</v>
      </c>
      <c r="G157" s="36" t="s">
        <v>32</v>
      </c>
      <c r="H157" s="36" t="s">
        <v>33</v>
      </c>
      <c r="I157" s="36" t="s">
        <v>34</v>
      </c>
      <c r="J157" s="36" t="s">
        <v>35</v>
      </c>
      <c r="K157" s="37" t="s">
        <v>36</v>
      </c>
      <c r="L157" s="6"/>
      <c r="M157" s="6"/>
      <c r="N157" s="6"/>
      <c r="O157" s="14"/>
    </row>
    <row r="158" spans="1:15" ht="23.4" x14ac:dyDescent="0.45">
      <c r="A158" s="13"/>
      <c r="B158" s="38">
        <v>1</v>
      </c>
      <c r="C158" s="39" t="s">
        <v>137</v>
      </c>
      <c r="D158" s="39" t="s">
        <v>204</v>
      </c>
      <c r="E158" s="40" t="s">
        <v>138</v>
      </c>
      <c r="F158" s="40" t="s">
        <v>138</v>
      </c>
      <c r="G158" s="40" t="s">
        <v>138</v>
      </c>
      <c r="H158" s="41" t="s">
        <v>154</v>
      </c>
      <c r="I158" s="40">
        <v>11</v>
      </c>
      <c r="J158" s="40"/>
      <c r="K158" s="42"/>
      <c r="L158" s="6"/>
      <c r="M158" s="6"/>
      <c r="N158" s="6"/>
      <c r="O158" s="14"/>
    </row>
    <row r="159" spans="1:15" ht="23.4" x14ac:dyDescent="0.45">
      <c r="A159" s="13"/>
      <c r="B159" s="38">
        <v>2</v>
      </c>
      <c r="C159" s="39" t="s">
        <v>367</v>
      </c>
      <c r="D159" s="39" t="s">
        <v>205</v>
      </c>
      <c r="E159" s="40" t="s">
        <v>140</v>
      </c>
      <c r="F159" s="40" t="s">
        <v>140</v>
      </c>
      <c r="G159" s="40" t="s">
        <v>138</v>
      </c>
      <c r="H159" s="41" t="s">
        <v>177</v>
      </c>
      <c r="I159" s="40">
        <v>64</v>
      </c>
      <c r="J159" s="40"/>
      <c r="K159" s="43"/>
      <c r="L159" s="6"/>
      <c r="M159" s="6"/>
      <c r="N159" s="6"/>
      <c r="O159" s="14"/>
    </row>
    <row r="160" spans="1:15" ht="23.4" x14ac:dyDescent="0.45">
      <c r="A160" s="13"/>
      <c r="B160" s="38">
        <v>3</v>
      </c>
      <c r="C160" s="39" t="s">
        <v>368</v>
      </c>
      <c r="D160" s="39" t="s">
        <v>206</v>
      </c>
      <c r="E160" s="40" t="s">
        <v>140</v>
      </c>
      <c r="F160" s="40" t="s">
        <v>140</v>
      </c>
      <c r="G160" s="40" t="s">
        <v>138</v>
      </c>
      <c r="H160" s="41" t="s">
        <v>177</v>
      </c>
      <c r="I160" s="40">
        <v>256</v>
      </c>
      <c r="J160" s="40"/>
      <c r="K160" s="43"/>
      <c r="L160" s="6"/>
      <c r="M160" s="6"/>
      <c r="N160" s="6"/>
      <c r="O160" s="14"/>
    </row>
    <row r="161" spans="1:15" ht="23.4" x14ac:dyDescent="0.45">
      <c r="A161" s="13"/>
      <c r="B161" s="38">
        <v>4</v>
      </c>
      <c r="C161" s="39" t="s">
        <v>369</v>
      </c>
      <c r="D161" s="39" t="s">
        <v>207</v>
      </c>
      <c r="E161" s="40" t="s">
        <v>140</v>
      </c>
      <c r="F161" s="40" t="s">
        <v>140</v>
      </c>
      <c r="G161" s="40" t="s">
        <v>138</v>
      </c>
      <c r="H161" s="41" t="s">
        <v>177</v>
      </c>
      <c r="I161" s="40">
        <v>1024</v>
      </c>
      <c r="J161" s="40"/>
      <c r="K161" s="43"/>
      <c r="L161" s="6"/>
      <c r="M161" s="6"/>
      <c r="N161" s="6"/>
      <c r="O161" s="14"/>
    </row>
    <row r="162" spans="1:15" ht="23.4" x14ac:dyDescent="0.45">
      <c r="A162" s="13"/>
      <c r="B162" s="38">
        <v>5</v>
      </c>
      <c r="C162" s="39" t="s">
        <v>151</v>
      </c>
      <c r="D162" s="39" t="s">
        <v>152</v>
      </c>
      <c r="E162" s="40" t="s">
        <v>140</v>
      </c>
      <c r="F162" s="40" t="s">
        <v>140</v>
      </c>
      <c r="G162" s="40" t="s">
        <v>138</v>
      </c>
      <c r="H162" s="41" t="s">
        <v>154</v>
      </c>
      <c r="I162" s="40">
        <v>11</v>
      </c>
      <c r="J162" s="40" t="s">
        <v>140</v>
      </c>
      <c r="K162" s="42" t="s">
        <v>153</v>
      </c>
      <c r="L162" s="6"/>
      <c r="M162" s="6"/>
      <c r="N162" s="6"/>
      <c r="O162" s="14"/>
    </row>
    <row r="163" spans="1:15" ht="23.4" x14ac:dyDescent="0.45">
      <c r="A163" s="13"/>
      <c r="B163" s="38">
        <v>6</v>
      </c>
      <c r="C163" s="39" t="s">
        <v>155</v>
      </c>
      <c r="D163" s="39" t="s">
        <v>225</v>
      </c>
      <c r="E163" s="40" t="s">
        <v>140</v>
      </c>
      <c r="F163" s="40" t="s">
        <v>140</v>
      </c>
      <c r="G163" s="40" t="s">
        <v>142</v>
      </c>
      <c r="H163" s="41" t="s">
        <v>177</v>
      </c>
      <c r="I163" s="40">
        <v>10</v>
      </c>
      <c r="J163" s="40"/>
      <c r="K163" s="42"/>
      <c r="L163" s="6"/>
      <c r="M163" s="6"/>
      <c r="N163" s="6"/>
      <c r="O163" s="14"/>
    </row>
    <row r="164" spans="1:15" ht="23.4" x14ac:dyDescent="0.45">
      <c r="A164" s="13"/>
      <c r="B164" s="38">
        <v>7</v>
      </c>
      <c r="C164" s="39" t="s">
        <v>156</v>
      </c>
      <c r="D164" s="39" t="s">
        <v>226</v>
      </c>
      <c r="E164" s="40" t="s">
        <v>140</v>
      </c>
      <c r="F164" s="40" t="s">
        <v>140</v>
      </c>
      <c r="G164" s="40" t="s">
        <v>142</v>
      </c>
      <c r="H164" s="41" t="s">
        <v>177</v>
      </c>
      <c r="I164" s="40">
        <v>64</v>
      </c>
      <c r="J164" s="40"/>
      <c r="K164" s="42"/>
      <c r="L164" s="6"/>
      <c r="M164" s="6"/>
      <c r="N164" s="6"/>
      <c r="O164" s="14"/>
    </row>
    <row r="165" spans="1:15" ht="23.4" x14ac:dyDescent="0.45">
      <c r="A165" s="13"/>
      <c r="B165" s="38">
        <v>8</v>
      </c>
      <c r="C165" s="39" t="s">
        <v>157</v>
      </c>
      <c r="D165" s="39" t="s">
        <v>225</v>
      </c>
      <c r="E165" s="40" t="s">
        <v>140</v>
      </c>
      <c r="F165" s="40" t="s">
        <v>140</v>
      </c>
      <c r="G165" s="40" t="s">
        <v>138</v>
      </c>
      <c r="H165" s="41" t="s">
        <v>177</v>
      </c>
      <c r="I165" s="40">
        <v>10</v>
      </c>
      <c r="J165" s="40"/>
      <c r="K165" s="42"/>
      <c r="L165" s="6"/>
      <c r="M165" s="6"/>
      <c r="N165" s="6"/>
      <c r="O165" s="14"/>
    </row>
    <row r="166" spans="1:15" ht="23.4" x14ac:dyDescent="0.45">
      <c r="A166" s="13"/>
      <c r="B166" s="38">
        <v>9</v>
      </c>
      <c r="C166" s="39" t="s">
        <v>158</v>
      </c>
      <c r="D166" s="39" t="s">
        <v>227</v>
      </c>
      <c r="E166" s="40" t="s">
        <v>140</v>
      </c>
      <c r="F166" s="40" t="s">
        <v>140</v>
      </c>
      <c r="G166" s="40" t="s">
        <v>138</v>
      </c>
      <c r="H166" s="41" t="s">
        <v>177</v>
      </c>
      <c r="I166" s="40">
        <v>64</v>
      </c>
      <c r="J166" s="40"/>
      <c r="K166" s="42"/>
      <c r="L166" s="6"/>
      <c r="M166" s="6"/>
      <c r="N166" s="6"/>
      <c r="O166" s="14"/>
    </row>
    <row r="167" spans="1:15" ht="16.2" thickBot="1" x14ac:dyDescent="0.35"/>
    <row r="168" spans="1:15" ht="24" thickBot="1" x14ac:dyDescent="0.5">
      <c r="A168" s="13"/>
      <c r="B168" s="44" t="s">
        <v>37</v>
      </c>
      <c r="C168" s="6"/>
      <c r="D168" s="62" t="s">
        <v>54</v>
      </c>
      <c r="E168" s="22"/>
      <c r="F168" s="22"/>
      <c r="G168" s="23"/>
      <c r="H168" s="6"/>
      <c r="I168" s="6"/>
      <c r="J168" s="6"/>
      <c r="K168" s="6"/>
      <c r="L168" s="6"/>
      <c r="M168" s="6"/>
      <c r="N168" s="6"/>
      <c r="O168" s="14"/>
    </row>
    <row r="169" spans="1:15" ht="24" thickBot="1" x14ac:dyDescent="0.5">
      <c r="A169" s="13"/>
      <c r="B169" s="44" t="s">
        <v>38</v>
      </c>
      <c r="C169" s="6"/>
      <c r="D169" s="141" t="s">
        <v>281</v>
      </c>
      <c r="E169" s="45"/>
      <c r="F169" s="45"/>
      <c r="G169" s="46"/>
      <c r="H169" s="6"/>
      <c r="I169" s="6"/>
      <c r="J169" s="6"/>
      <c r="K169" s="6"/>
      <c r="L169" s="6"/>
      <c r="M169" s="6"/>
      <c r="N169" s="6"/>
      <c r="O169" s="14"/>
    </row>
    <row r="170" spans="1:15" ht="16.2" thickBot="1" x14ac:dyDescent="0.35">
      <c r="A170" s="13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14"/>
    </row>
    <row r="171" spans="1:15" ht="23.4" x14ac:dyDescent="0.45">
      <c r="A171" s="13"/>
      <c r="B171" s="35" t="s">
        <v>0</v>
      </c>
      <c r="C171" s="36" t="s">
        <v>28</v>
      </c>
      <c r="D171" s="36" t="s">
        <v>29</v>
      </c>
      <c r="E171" s="36" t="s">
        <v>30</v>
      </c>
      <c r="F171" s="36" t="s">
        <v>31</v>
      </c>
      <c r="G171" s="36" t="s">
        <v>32</v>
      </c>
      <c r="H171" s="36" t="s">
        <v>33</v>
      </c>
      <c r="I171" s="36" t="s">
        <v>34</v>
      </c>
      <c r="J171" s="36" t="s">
        <v>35</v>
      </c>
      <c r="K171" s="37" t="s">
        <v>36</v>
      </c>
      <c r="L171" s="6"/>
      <c r="M171" s="6"/>
      <c r="N171" s="6"/>
      <c r="O171" s="14"/>
    </row>
    <row r="172" spans="1:15" ht="23.4" x14ac:dyDescent="0.45">
      <c r="A172" s="13"/>
      <c r="B172" s="38">
        <v>1</v>
      </c>
      <c r="C172" s="39" t="s">
        <v>137</v>
      </c>
      <c r="D172" s="39" t="s">
        <v>228</v>
      </c>
      <c r="E172" s="40" t="s">
        <v>138</v>
      </c>
      <c r="F172" s="40" t="s">
        <v>138</v>
      </c>
      <c r="G172" s="40" t="s">
        <v>138</v>
      </c>
      <c r="H172" s="41" t="s">
        <v>154</v>
      </c>
      <c r="I172" s="40">
        <v>11</v>
      </c>
      <c r="J172" s="40"/>
      <c r="K172" s="42"/>
      <c r="L172" s="6"/>
      <c r="M172" s="6"/>
      <c r="N172" s="6"/>
      <c r="O172" s="14"/>
    </row>
    <row r="173" spans="1:15" ht="23.4" x14ac:dyDescent="0.45">
      <c r="A173" s="13"/>
      <c r="B173" s="38">
        <v>2</v>
      </c>
      <c r="C173" s="39" t="s">
        <v>280</v>
      </c>
      <c r="D173" s="39" t="s">
        <v>283</v>
      </c>
      <c r="E173" s="40" t="s">
        <v>140</v>
      </c>
      <c r="F173" s="40" t="s">
        <v>140</v>
      </c>
      <c r="G173" s="40" t="s">
        <v>138</v>
      </c>
      <c r="H173" s="41" t="s">
        <v>154</v>
      </c>
      <c r="I173" s="40">
        <v>11</v>
      </c>
      <c r="J173" s="40"/>
      <c r="K173" s="43"/>
      <c r="L173" s="6"/>
      <c r="M173" s="6"/>
      <c r="N173" s="6"/>
      <c r="O173" s="14"/>
    </row>
    <row r="174" spans="1:15" ht="23.4" x14ac:dyDescent="0.45">
      <c r="A174" s="13"/>
      <c r="B174" s="38">
        <v>3</v>
      </c>
      <c r="C174" s="39" t="s">
        <v>148</v>
      </c>
      <c r="D174" s="39" t="s">
        <v>282</v>
      </c>
      <c r="E174" s="40" t="s">
        <v>140</v>
      </c>
      <c r="F174" s="40" t="s">
        <v>140</v>
      </c>
      <c r="G174" s="40" t="s">
        <v>138</v>
      </c>
      <c r="H174" s="41" t="s">
        <v>154</v>
      </c>
      <c r="I174" s="40">
        <v>11</v>
      </c>
      <c r="J174" s="40"/>
      <c r="K174" s="43"/>
      <c r="L174" s="6"/>
      <c r="M174" s="6"/>
      <c r="N174" s="6"/>
      <c r="O174" s="14"/>
    </row>
    <row r="175" spans="1:15" ht="23.4" x14ac:dyDescent="0.45">
      <c r="A175" s="13"/>
      <c r="B175" s="38">
        <v>4</v>
      </c>
      <c r="C175" s="39" t="s">
        <v>272</v>
      </c>
      <c r="D175" s="39" t="s">
        <v>370</v>
      </c>
      <c r="E175" s="40" t="s">
        <v>140</v>
      </c>
      <c r="F175" s="40" t="s">
        <v>140</v>
      </c>
      <c r="G175" s="40" t="s">
        <v>138</v>
      </c>
      <c r="H175" s="41" t="s">
        <v>154</v>
      </c>
      <c r="I175" s="40">
        <v>11</v>
      </c>
      <c r="J175" s="40"/>
      <c r="K175" s="43"/>
      <c r="L175" s="6"/>
      <c r="M175" s="6"/>
      <c r="N175" s="6"/>
      <c r="O175" s="14"/>
    </row>
    <row r="176" spans="1:15" ht="23.4" x14ac:dyDescent="0.45">
      <c r="A176" s="13"/>
      <c r="B176" s="38">
        <v>5</v>
      </c>
      <c r="C176" s="39" t="s">
        <v>372</v>
      </c>
      <c r="D176" s="39" t="s">
        <v>371</v>
      </c>
      <c r="E176" s="40" t="s">
        <v>140</v>
      </c>
      <c r="F176" s="40" t="s">
        <v>140</v>
      </c>
      <c r="G176" s="40" t="s">
        <v>138</v>
      </c>
      <c r="H176" s="41" t="s">
        <v>177</v>
      </c>
      <c r="I176" s="40">
        <v>256</v>
      </c>
      <c r="J176" s="40"/>
      <c r="K176" s="43"/>
      <c r="L176" s="6"/>
      <c r="M176" s="6"/>
      <c r="N176" s="6"/>
      <c r="O176" s="14"/>
    </row>
    <row r="177" spans="1:15" ht="23.4" x14ac:dyDescent="0.45">
      <c r="A177" s="13"/>
      <c r="B177" s="38">
        <v>6</v>
      </c>
      <c r="C177" s="39" t="s">
        <v>373</v>
      </c>
      <c r="D177" s="39" t="s">
        <v>233</v>
      </c>
      <c r="E177" s="40" t="s">
        <v>140</v>
      </c>
      <c r="F177" s="40" t="s">
        <v>140</v>
      </c>
      <c r="G177" s="40" t="s">
        <v>138</v>
      </c>
      <c r="H177" s="41" t="s">
        <v>154</v>
      </c>
      <c r="I177" s="40">
        <v>11</v>
      </c>
      <c r="J177" s="40"/>
      <c r="K177" s="43"/>
      <c r="L177" s="6"/>
      <c r="M177" s="6"/>
      <c r="N177" s="6"/>
      <c r="O177" s="14"/>
    </row>
    <row r="178" spans="1:15" ht="23.4" x14ac:dyDescent="0.45">
      <c r="A178" s="13"/>
      <c r="B178" s="38">
        <v>7</v>
      </c>
      <c r="C178" s="39" t="s">
        <v>151</v>
      </c>
      <c r="D178" s="39" t="s">
        <v>152</v>
      </c>
      <c r="E178" s="40" t="s">
        <v>140</v>
      </c>
      <c r="F178" s="40" t="s">
        <v>140</v>
      </c>
      <c r="G178" s="40" t="s">
        <v>138</v>
      </c>
      <c r="H178" s="41" t="s">
        <v>154</v>
      </c>
      <c r="I178" s="40">
        <v>11</v>
      </c>
      <c r="J178" s="40" t="s">
        <v>140</v>
      </c>
      <c r="K178" s="42" t="s">
        <v>153</v>
      </c>
      <c r="L178" s="6"/>
      <c r="M178" s="6"/>
      <c r="N178" s="6"/>
      <c r="O178" s="14"/>
    </row>
    <row r="179" spans="1:15" ht="23.4" x14ac:dyDescent="0.45">
      <c r="A179" s="13"/>
      <c r="B179" s="38">
        <v>8</v>
      </c>
      <c r="C179" s="39" t="s">
        <v>155</v>
      </c>
      <c r="D179" s="39" t="s">
        <v>229</v>
      </c>
      <c r="E179" s="40" t="s">
        <v>140</v>
      </c>
      <c r="F179" s="40" t="s">
        <v>140</v>
      </c>
      <c r="G179" s="40" t="s">
        <v>142</v>
      </c>
      <c r="H179" s="41" t="s">
        <v>177</v>
      </c>
      <c r="I179" s="40">
        <v>10</v>
      </c>
      <c r="J179" s="40"/>
      <c r="K179" s="42"/>
      <c r="L179" s="6"/>
      <c r="M179" s="6"/>
      <c r="N179" s="6"/>
      <c r="O179" s="14"/>
    </row>
    <row r="180" spans="1:15" ht="23.4" x14ac:dyDescent="0.45">
      <c r="A180" s="13"/>
      <c r="B180" s="38">
        <v>9</v>
      </c>
      <c r="C180" s="39" t="s">
        <v>156</v>
      </c>
      <c r="D180" s="39" t="s">
        <v>230</v>
      </c>
      <c r="E180" s="40" t="s">
        <v>140</v>
      </c>
      <c r="F180" s="40" t="s">
        <v>140</v>
      </c>
      <c r="G180" s="40" t="s">
        <v>142</v>
      </c>
      <c r="H180" s="41" t="s">
        <v>177</v>
      </c>
      <c r="I180" s="40">
        <v>64</v>
      </c>
      <c r="J180" s="40"/>
      <c r="K180" s="42"/>
      <c r="L180" s="6"/>
      <c r="M180" s="6"/>
      <c r="N180" s="6"/>
      <c r="O180" s="14"/>
    </row>
    <row r="181" spans="1:15" ht="23.4" x14ac:dyDescent="0.45">
      <c r="A181" s="13"/>
      <c r="B181" s="38">
        <v>10</v>
      </c>
      <c r="C181" s="39" t="s">
        <v>157</v>
      </c>
      <c r="D181" s="39" t="s">
        <v>231</v>
      </c>
      <c r="E181" s="40" t="s">
        <v>140</v>
      </c>
      <c r="F181" s="40" t="s">
        <v>140</v>
      </c>
      <c r="G181" s="40" t="s">
        <v>138</v>
      </c>
      <c r="H181" s="41" t="s">
        <v>177</v>
      </c>
      <c r="I181" s="40">
        <v>10</v>
      </c>
      <c r="J181" s="40"/>
      <c r="K181" s="42"/>
      <c r="L181" s="6"/>
      <c r="M181" s="6"/>
      <c r="N181" s="6"/>
      <c r="O181" s="14"/>
    </row>
    <row r="182" spans="1:15" ht="23.4" x14ac:dyDescent="0.45">
      <c r="A182" s="13"/>
      <c r="B182" s="38">
        <v>11</v>
      </c>
      <c r="C182" s="39" t="s">
        <v>158</v>
      </c>
      <c r="D182" s="39" t="s">
        <v>232</v>
      </c>
      <c r="E182" s="40" t="s">
        <v>140</v>
      </c>
      <c r="F182" s="40" t="s">
        <v>140</v>
      </c>
      <c r="G182" s="40" t="s">
        <v>138</v>
      </c>
      <c r="H182" s="41" t="s">
        <v>177</v>
      </c>
      <c r="I182" s="40">
        <v>64</v>
      </c>
      <c r="J182" s="40"/>
      <c r="K182" s="42"/>
      <c r="L182" s="6"/>
      <c r="M182" s="6"/>
      <c r="N182" s="6"/>
      <c r="O182" s="14"/>
    </row>
    <row r="187" spans="1:15" ht="16.2" thickBot="1" x14ac:dyDescent="0.35"/>
    <row r="188" spans="1:15" s="103" customFormat="1" ht="24" thickBot="1" x14ac:dyDescent="0.5">
      <c r="A188" s="104"/>
      <c r="B188" s="105" t="s">
        <v>37</v>
      </c>
      <c r="C188" s="69"/>
      <c r="D188" s="106" t="s">
        <v>54</v>
      </c>
      <c r="E188" s="107"/>
      <c r="F188" s="107"/>
      <c r="G188" s="108"/>
      <c r="H188" s="69"/>
      <c r="I188" s="69"/>
      <c r="J188" s="69"/>
      <c r="K188" s="69"/>
      <c r="L188" s="69"/>
      <c r="M188" s="69"/>
      <c r="N188" s="69"/>
      <c r="O188" s="109"/>
    </row>
    <row r="189" spans="1:15" s="103" customFormat="1" ht="24" thickBot="1" x14ac:dyDescent="0.5">
      <c r="A189" s="104"/>
      <c r="B189" s="105" t="s">
        <v>38</v>
      </c>
      <c r="C189" s="69"/>
      <c r="D189" s="141" t="s">
        <v>284</v>
      </c>
      <c r="E189" s="110"/>
      <c r="F189" s="110"/>
      <c r="G189" s="111"/>
      <c r="H189" s="69"/>
      <c r="I189" s="69"/>
      <c r="J189" s="69"/>
      <c r="K189" s="69"/>
      <c r="L189" s="69"/>
      <c r="M189" s="69"/>
      <c r="N189" s="69"/>
      <c r="O189" s="109"/>
    </row>
    <row r="190" spans="1:15" s="103" customFormat="1" ht="16.2" thickBot="1" x14ac:dyDescent="0.35">
      <c r="A190" s="104"/>
      <c r="B190" s="69"/>
      <c r="C190" s="69"/>
      <c r="D190" s="69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109"/>
    </row>
    <row r="191" spans="1:15" s="103" customFormat="1" ht="23.4" x14ac:dyDescent="0.45">
      <c r="A191" s="104"/>
      <c r="B191" s="112" t="s">
        <v>0</v>
      </c>
      <c r="C191" s="113" t="s">
        <v>28</v>
      </c>
      <c r="D191" s="113" t="s">
        <v>29</v>
      </c>
      <c r="E191" s="113" t="s">
        <v>30</v>
      </c>
      <c r="F191" s="113" t="s">
        <v>31</v>
      </c>
      <c r="G191" s="113" t="s">
        <v>32</v>
      </c>
      <c r="H191" s="113" t="s">
        <v>33</v>
      </c>
      <c r="I191" s="113" t="s">
        <v>34</v>
      </c>
      <c r="J191" s="113" t="s">
        <v>35</v>
      </c>
      <c r="K191" s="114" t="s">
        <v>36</v>
      </c>
      <c r="L191" s="69"/>
      <c r="M191" s="69"/>
      <c r="N191" s="69"/>
      <c r="O191" s="109"/>
    </row>
    <row r="192" spans="1:15" s="103" customFormat="1" ht="23.4" x14ac:dyDescent="0.45">
      <c r="A192" s="104"/>
      <c r="B192" s="115">
        <v>1</v>
      </c>
      <c r="C192" s="116" t="s">
        <v>137</v>
      </c>
      <c r="D192" s="116" t="s">
        <v>175</v>
      </c>
      <c r="E192" s="117" t="s">
        <v>138</v>
      </c>
      <c r="F192" s="117" t="s">
        <v>138</v>
      </c>
      <c r="G192" s="117" t="s">
        <v>138</v>
      </c>
      <c r="H192" s="118" t="s">
        <v>154</v>
      </c>
      <c r="I192" s="117">
        <v>11</v>
      </c>
      <c r="J192" s="117"/>
      <c r="K192" s="119"/>
      <c r="L192" s="69"/>
      <c r="M192" s="69"/>
      <c r="N192" s="69"/>
      <c r="O192" s="109"/>
    </row>
    <row r="193" spans="1:15" s="103" customFormat="1" ht="23.4" x14ac:dyDescent="0.45">
      <c r="A193" s="104"/>
      <c r="B193" s="115">
        <v>2</v>
      </c>
      <c r="C193" s="116" t="s">
        <v>374</v>
      </c>
      <c r="D193" s="116" t="s">
        <v>378</v>
      </c>
      <c r="E193" s="117" t="s">
        <v>140</v>
      </c>
      <c r="F193" s="117" t="s">
        <v>140</v>
      </c>
      <c r="G193" s="117" t="s">
        <v>138</v>
      </c>
      <c r="H193" s="118" t="s">
        <v>177</v>
      </c>
      <c r="I193" s="117">
        <v>256</v>
      </c>
      <c r="J193" s="117"/>
      <c r="K193" s="119"/>
      <c r="L193" s="69"/>
      <c r="M193" s="69"/>
      <c r="N193" s="69"/>
      <c r="O193" s="109"/>
    </row>
    <row r="194" spans="1:15" s="103" customFormat="1" ht="23.4" x14ac:dyDescent="0.45">
      <c r="A194" s="104"/>
      <c r="B194" s="115">
        <v>3</v>
      </c>
      <c r="C194" s="116" t="s">
        <v>375</v>
      </c>
      <c r="D194" s="116" t="s">
        <v>379</v>
      </c>
      <c r="E194" s="117" t="s">
        <v>140</v>
      </c>
      <c r="F194" s="117" t="s">
        <v>140</v>
      </c>
      <c r="G194" s="117" t="s">
        <v>138</v>
      </c>
      <c r="H194" s="118" t="s">
        <v>177</v>
      </c>
      <c r="I194" s="117">
        <v>256</v>
      </c>
      <c r="J194" s="117"/>
      <c r="K194" s="119"/>
      <c r="L194" s="69"/>
      <c r="M194" s="69"/>
      <c r="N194" s="69"/>
      <c r="O194" s="109"/>
    </row>
    <row r="195" spans="1:15" s="103" customFormat="1" ht="23.4" x14ac:dyDescent="0.45">
      <c r="A195" s="104"/>
      <c r="B195" s="115">
        <v>4</v>
      </c>
      <c r="C195" s="116" t="s">
        <v>376</v>
      </c>
      <c r="D195" s="116" t="s">
        <v>380</v>
      </c>
      <c r="E195" s="117" t="s">
        <v>140</v>
      </c>
      <c r="F195" s="117" t="s">
        <v>140</v>
      </c>
      <c r="G195" s="117" t="s">
        <v>138</v>
      </c>
      <c r="H195" s="118" t="s">
        <v>177</v>
      </c>
      <c r="I195" s="117">
        <v>256</v>
      </c>
      <c r="J195" s="117"/>
      <c r="K195" s="119"/>
      <c r="L195" s="69"/>
      <c r="M195" s="69"/>
      <c r="N195" s="69"/>
      <c r="O195" s="109"/>
    </row>
    <row r="196" spans="1:15" s="103" customFormat="1" ht="23.4" x14ac:dyDescent="0.45">
      <c r="A196" s="104"/>
      <c r="B196" s="115">
        <v>5</v>
      </c>
      <c r="C196" s="116" t="s">
        <v>377</v>
      </c>
      <c r="D196" s="116" t="s">
        <v>381</v>
      </c>
      <c r="E196" s="117" t="s">
        <v>140</v>
      </c>
      <c r="F196" s="117" t="s">
        <v>140</v>
      </c>
      <c r="G196" s="117" t="s">
        <v>138</v>
      </c>
      <c r="H196" s="118" t="s">
        <v>177</v>
      </c>
      <c r="I196" s="117">
        <v>256</v>
      </c>
      <c r="J196" s="117"/>
      <c r="K196" s="120"/>
      <c r="L196" s="69"/>
      <c r="M196" s="69"/>
      <c r="N196" s="69"/>
      <c r="O196" s="109"/>
    </row>
    <row r="197" spans="1:15" s="103" customFormat="1" ht="23.4" x14ac:dyDescent="0.45">
      <c r="A197" s="104"/>
      <c r="B197" s="115">
        <v>6</v>
      </c>
      <c r="C197" s="116" t="s">
        <v>151</v>
      </c>
      <c r="D197" s="116" t="s">
        <v>152</v>
      </c>
      <c r="E197" s="117" t="s">
        <v>140</v>
      </c>
      <c r="F197" s="117" t="s">
        <v>140</v>
      </c>
      <c r="G197" s="117" t="s">
        <v>138</v>
      </c>
      <c r="H197" s="41" t="s">
        <v>154</v>
      </c>
      <c r="I197" s="40">
        <v>11</v>
      </c>
      <c r="J197" s="117" t="s">
        <v>140</v>
      </c>
      <c r="K197" s="119" t="s">
        <v>153</v>
      </c>
      <c r="L197" s="69"/>
      <c r="M197" s="69"/>
      <c r="N197" s="69"/>
      <c r="O197" s="109"/>
    </row>
    <row r="198" spans="1:15" s="103" customFormat="1" ht="23.4" x14ac:dyDescent="0.45">
      <c r="A198" s="104"/>
      <c r="B198" s="115">
        <v>7</v>
      </c>
      <c r="C198" s="116" t="s">
        <v>155</v>
      </c>
      <c r="D198" s="116" t="s">
        <v>234</v>
      </c>
      <c r="E198" s="117" t="s">
        <v>140</v>
      </c>
      <c r="F198" s="117" t="s">
        <v>140</v>
      </c>
      <c r="G198" s="117" t="s">
        <v>142</v>
      </c>
      <c r="H198" s="41" t="s">
        <v>177</v>
      </c>
      <c r="I198" s="40">
        <v>10</v>
      </c>
      <c r="J198" s="117"/>
      <c r="K198" s="119"/>
      <c r="L198" s="69"/>
      <c r="M198" s="69"/>
      <c r="N198" s="69"/>
      <c r="O198" s="109"/>
    </row>
    <row r="199" spans="1:15" s="103" customFormat="1" ht="23.4" x14ac:dyDescent="0.45">
      <c r="A199" s="104"/>
      <c r="B199" s="115">
        <v>8</v>
      </c>
      <c r="C199" s="116" t="s">
        <v>156</v>
      </c>
      <c r="D199" s="116" t="s">
        <v>235</v>
      </c>
      <c r="E199" s="117" t="s">
        <v>140</v>
      </c>
      <c r="F199" s="117" t="s">
        <v>140</v>
      </c>
      <c r="G199" s="117" t="s">
        <v>142</v>
      </c>
      <c r="H199" s="41" t="s">
        <v>177</v>
      </c>
      <c r="I199" s="40">
        <v>64</v>
      </c>
      <c r="J199" s="117"/>
      <c r="K199" s="119"/>
      <c r="L199" s="69"/>
      <c r="M199" s="69"/>
      <c r="N199" s="69"/>
      <c r="O199" s="109"/>
    </row>
    <row r="200" spans="1:15" s="103" customFormat="1" ht="23.4" x14ac:dyDescent="0.45">
      <c r="A200" s="104"/>
      <c r="B200" s="115">
        <v>9</v>
      </c>
      <c r="C200" s="116" t="s">
        <v>157</v>
      </c>
      <c r="D200" s="116" t="s">
        <v>236</v>
      </c>
      <c r="E200" s="117" t="s">
        <v>140</v>
      </c>
      <c r="F200" s="117" t="s">
        <v>140</v>
      </c>
      <c r="G200" s="117" t="s">
        <v>138</v>
      </c>
      <c r="H200" s="41" t="s">
        <v>177</v>
      </c>
      <c r="I200" s="40">
        <v>10</v>
      </c>
      <c r="J200" s="117"/>
      <c r="K200" s="119"/>
      <c r="L200" s="69"/>
      <c r="M200" s="69"/>
      <c r="N200" s="69"/>
      <c r="O200" s="109"/>
    </row>
    <row r="201" spans="1:15" s="103" customFormat="1" ht="23.4" x14ac:dyDescent="0.45">
      <c r="A201" s="104"/>
      <c r="B201" s="115">
        <v>10</v>
      </c>
      <c r="C201" s="116" t="s">
        <v>158</v>
      </c>
      <c r="D201" s="116" t="s">
        <v>237</v>
      </c>
      <c r="E201" s="117" t="s">
        <v>140</v>
      </c>
      <c r="F201" s="117" t="s">
        <v>140</v>
      </c>
      <c r="G201" s="117" t="s">
        <v>138</v>
      </c>
      <c r="H201" s="41" t="s">
        <v>177</v>
      </c>
      <c r="I201" s="40">
        <v>64</v>
      </c>
      <c r="J201" s="117"/>
      <c r="K201" s="119"/>
      <c r="L201" s="69"/>
      <c r="M201" s="69"/>
      <c r="N201" s="69"/>
      <c r="O201" s="109"/>
    </row>
    <row r="202" spans="1:15" s="103" customFormat="1" x14ac:dyDescent="0.3"/>
    <row r="203" spans="1:15" s="103" customFormat="1" ht="16.2" thickBot="1" x14ac:dyDescent="0.35"/>
    <row r="204" spans="1:15" ht="24" thickBot="1" x14ac:dyDescent="0.5">
      <c r="A204" s="13"/>
      <c r="B204" s="44" t="s">
        <v>37</v>
      </c>
      <c r="C204" s="6"/>
      <c r="D204" s="62" t="s">
        <v>54</v>
      </c>
      <c r="E204" s="22"/>
      <c r="F204" s="22"/>
      <c r="G204" s="23"/>
      <c r="H204" s="6"/>
      <c r="I204" s="75"/>
      <c r="J204" s="75"/>
      <c r="K204" s="75"/>
      <c r="L204" s="6"/>
      <c r="M204" s="6"/>
      <c r="N204" s="6"/>
      <c r="O204" s="14"/>
    </row>
    <row r="205" spans="1:15" ht="24" thickBot="1" x14ac:dyDescent="0.5">
      <c r="A205" s="13"/>
      <c r="B205" s="44" t="s">
        <v>38</v>
      </c>
      <c r="C205" s="6"/>
      <c r="D205" s="141" t="s">
        <v>243</v>
      </c>
      <c r="E205" s="45"/>
      <c r="F205" s="45"/>
      <c r="G205" s="46"/>
      <c r="H205" s="6"/>
      <c r="I205" s="6"/>
      <c r="J205" s="6"/>
      <c r="K205" s="6"/>
      <c r="L205" s="6"/>
      <c r="M205" s="6"/>
      <c r="N205" s="6"/>
      <c r="O205" s="14"/>
    </row>
    <row r="206" spans="1:15" ht="16.2" thickBot="1" x14ac:dyDescent="0.35">
      <c r="A206" s="13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14"/>
    </row>
    <row r="207" spans="1:15" ht="23.4" x14ac:dyDescent="0.45">
      <c r="A207" s="13"/>
      <c r="B207" s="35" t="s">
        <v>0</v>
      </c>
      <c r="C207" s="36" t="s">
        <v>28</v>
      </c>
      <c r="D207" s="36" t="s">
        <v>29</v>
      </c>
      <c r="E207" s="36" t="s">
        <v>30</v>
      </c>
      <c r="F207" s="36" t="s">
        <v>31</v>
      </c>
      <c r="G207" s="36" t="s">
        <v>32</v>
      </c>
      <c r="H207" s="36" t="s">
        <v>33</v>
      </c>
      <c r="I207" s="36" t="s">
        <v>34</v>
      </c>
      <c r="J207" s="36" t="s">
        <v>35</v>
      </c>
      <c r="K207" s="37" t="s">
        <v>36</v>
      </c>
      <c r="L207" s="6"/>
      <c r="M207" s="6"/>
      <c r="N207" s="6"/>
      <c r="O207" s="14"/>
    </row>
    <row r="208" spans="1:15" ht="23.4" x14ac:dyDescent="0.45">
      <c r="A208" s="13"/>
      <c r="B208" s="38">
        <v>1</v>
      </c>
      <c r="C208" s="39" t="s">
        <v>137</v>
      </c>
      <c r="D208" s="39" t="s">
        <v>244</v>
      </c>
      <c r="E208" s="40" t="s">
        <v>138</v>
      </c>
      <c r="F208" s="40" t="s">
        <v>138</v>
      </c>
      <c r="G208" s="40" t="s">
        <v>138</v>
      </c>
      <c r="H208" s="41" t="s">
        <v>154</v>
      </c>
      <c r="I208" s="40">
        <v>11</v>
      </c>
      <c r="J208" s="40"/>
      <c r="K208" s="42"/>
      <c r="L208" s="6"/>
      <c r="M208" s="6"/>
      <c r="N208" s="6"/>
      <c r="O208" s="14"/>
    </row>
    <row r="209" spans="1:15" ht="23.4" x14ac:dyDescent="0.45">
      <c r="A209" s="13"/>
      <c r="B209" s="38">
        <v>2</v>
      </c>
      <c r="C209" s="39" t="s">
        <v>382</v>
      </c>
      <c r="D209" s="39" t="s">
        <v>245</v>
      </c>
      <c r="E209" s="40" t="s">
        <v>140</v>
      </c>
      <c r="F209" s="40" t="s">
        <v>140</v>
      </c>
      <c r="G209" s="40" t="s">
        <v>138</v>
      </c>
      <c r="H209" s="41" t="s">
        <v>177</v>
      </c>
      <c r="I209" s="40">
        <v>256</v>
      </c>
      <c r="J209" s="40"/>
      <c r="K209" s="43" t="s">
        <v>145</v>
      </c>
      <c r="L209" s="6"/>
      <c r="M209" s="6"/>
      <c r="N209" s="6"/>
      <c r="O209" s="14"/>
    </row>
    <row r="210" spans="1:15" ht="23.4" x14ac:dyDescent="0.45">
      <c r="A210" s="13"/>
      <c r="B210" s="38">
        <v>3</v>
      </c>
      <c r="C210" s="39" t="s">
        <v>383</v>
      </c>
      <c r="D210" s="39" t="s">
        <v>246</v>
      </c>
      <c r="E210" s="40" t="s">
        <v>140</v>
      </c>
      <c r="F210" s="40" t="s">
        <v>140</v>
      </c>
      <c r="G210" s="40" t="s">
        <v>138</v>
      </c>
      <c r="H210" s="41" t="s">
        <v>177</v>
      </c>
      <c r="I210" s="40">
        <v>256</v>
      </c>
      <c r="J210" s="40"/>
      <c r="K210" s="43"/>
      <c r="L210" s="6"/>
      <c r="M210" s="6"/>
      <c r="N210" s="6"/>
      <c r="O210" s="14"/>
    </row>
    <row r="211" spans="1:15" ht="23.4" x14ac:dyDescent="0.45">
      <c r="A211" s="13"/>
      <c r="B211" s="38">
        <v>4</v>
      </c>
      <c r="C211" s="39" t="s">
        <v>384</v>
      </c>
      <c r="D211" s="39" t="s">
        <v>285</v>
      </c>
      <c r="E211" s="40" t="s">
        <v>140</v>
      </c>
      <c r="F211" s="40" t="s">
        <v>140</v>
      </c>
      <c r="G211" s="40" t="s">
        <v>138</v>
      </c>
      <c r="H211" s="41" t="s">
        <v>177</v>
      </c>
      <c r="I211" s="40">
        <v>256</v>
      </c>
      <c r="J211" s="40"/>
      <c r="K211" s="42"/>
      <c r="L211" s="6"/>
      <c r="M211" s="6"/>
      <c r="N211" s="6"/>
      <c r="O211" s="14"/>
    </row>
    <row r="212" spans="1:15" ht="23.4" x14ac:dyDescent="0.45">
      <c r="A212" s="13"/>
      <c r="B212" s="38">
        <v>5</v>
      </c>
      <c r="C212" s="39" t="s">
        <v>385</v>
      </c>
      <c r="D212" s="39" t="s">
        <v>286</v>
      </c>
      <c r="E212" s="40" t="s">
        <v>140</v>
      </c>
      <c r="F212" s="40" t="s">
        <v>140</v>
      </c>
      <c r="G212" s="40" t="s">
        <v>138</v>
      </c>
      <c r="H212" s="41" t="s">
        <v>177</v>
      </c>
      <c r="I212" s="40">
        <v>256</v>
      </c>
      <c r="J212" s="40"/>
      <c r="K212" s="42"/>
      <c r="L212" s="6"/>
      <c r="M212" s="6"/>
      <c r="N212" s="6"/>
      <c r="O212" s="14"/>
    </row>
    <row r="213" spans="1:15" ht="23.4" x14ac:dyDescent="0.45">
      <c r="A213" s="13"/>
      <c r="B213" s="38">
        <v>6</v>
      </c>
      <c r="C213" s="39" t="s">
        <v>387</v>
      </c>
      <c r="D213" s="39" t="s">
        <v>247</v>
      </c>
      <c r="E213" s="40" t="s">
        <v>140</v>
      </c>
      <c r="F213" s="40" t="s">
        <v>140</v>
      </c>
      <c r="G213" s="40" t="s">
        <v>138</v>
      </c>
      <c r="H213" s="41" t="s">
        <v>177</v>
      </c>
      <c r="I213" s="40">
        <v>64</v>
      </c>
      <c r="J213" s="40"/>
      <c r="K213" s="42"/>
      <c r="L213" s="6"/>
      <c r="M213" s="6"/>
      <c r="N213" s="6"/>
      <c r="O213" s="14"/>
    </row>
    <row r="214" spans="1:15" ht="23.4" x14ac:dyDescent="0.45">
      <c r="A214" s="13"/>
      <c r="B214" s="38">
        <v>7</v>
      </c>
      <c r="C214" s="39" t="s">
        <v>386</v>
      </c>
      <c r="D214" s="39" t="s">
        <v>248</v>
      </c>
      <c r="E214" s="40" t="s">
        <v>140</v>
      </c>
      <c r="F214" s="40" t="s">
        <v>140</v>
      </c>
      <c r="G214" s="40" t="s">
        <v>138</v>
      </c>
      <c r="H214" s="41" t="s">
        <v>177</v>
      </c>
      <c r="I214" s="40">
        <v>64</v>
      </c>
      <c r="J214" s="40"/>
      <c r="K214" s="42"/>
      <c r="L214" s="6"/>
      <c r="M214" s="6"/>
      <c r="N214" s="6"/>
      <c r="O214" s="14"/>
    </row>
    <row r="215" spans="1:15" ht="23.4" x14ac:dyDescent="0.45">
      <c r="A215" s="13"/>
      <c r="B215" s="38">
        <v>8</v>
      </c>
      <c r="C215" s="39" t="s">
        <v>388</v>
      </c>
      <c r="D215" s="39" t="s">
        <v>249</v>
      </c>
      <c r="E215" s="40" t="s">
        <v>140</v>
      </c>
      <c r="F215" s="40" t="s">
        <v>140</v>
      </c>
      <c r="G215" s="40" t="s">
        <v>138</v>
      </c>
      <c r="H215" s="41" t="s">
        <v>177</v>
      </c>
      <c r="I215" s="40">
        <v>256</v>
      </c>
      <c r="J215" s="40"/>
      <c r="K215" s="42"/>
      <c r="L215" s="6"/>
      <c r="M215" s="6"/>
      <c r="N215" s="6"/>
      <c r="O215" s="14"/>
    </row>
    <row r="216" spans="1:15" ht="23.4" x14ac:dyDescent="0.45">
      <c r="A216" s="13"/>
      <c r="B216" s="38">
        <v>9</v>
      </c>
      <c r="C216" s="39" t="s">
        <v>389</v>
      </c>
      <c r="D216" s="39" t="s">
        <v>287</v>
      </c>
      <c r="E216" s="40" t="s">
        <v>140</v>
      </c>
      <c r="F216" s="40" t="s">
        <v>140</v>
      </c>
      <c r="G216" s="40" t="s">
        <v>138</v>
      </c>
      <c r="H216" s="41" t="s">
        <v>177</v>
      </c>
      <c r="I216" s="40">
        <v>256</v>
      </c>
      <c r="J216" s="40"/>
      <c r="K216" s="42"/>
      <c r="L216" s="6"/>
      <c r="M216" s="6"/>
      <c r="N216" s="6"/>
      <c r="O216" s="14"/>
    </row>
    <row r="217" spans="1:15" ht="23.4" x14ac:dyDescent="0.45">
      <c r="A217" s="13"/>
      <c r="B217" s="38">
        <v>10</v>
      </c>
      <c r="C217" s="39" t="s">
        <v>151</v>
      </c>
      <c r="D217" s="39" t="s">
        <v>152</v>
      </c>
      <c r="E217" s="40" t="s">
        <v>140</v>
      </c>
      <c r="F217" s="40" t="s">
        <v>140</v>
      </c>
      <c r="G217" s="40" t="s">
        <v>138</v>
      </c>
      <c r="H217" s="41" t="s">
        <v>154</v>
      </c>
      <c r="I217" s="40">
        <v>11</v>
      </c>
      <c r="J217" s="40" t="s">
        <v>140</v>
      </c>
      <c r="K217" s="42" t="s">
        <v>153</v>
      </c>
      <c r="L217" s="6"/>
      <c r="M217" s="6"/>
      <c r="N217" s="6"/>
      <c r="O217" s="14"/>
    </row>
    <row r="218" spans="1:15" ht="23.4" x14ac:dyDescent="0.45">
      <c r="A218" s="13"/>
      <c r="B218" s="38">
        <v>11</v>
      </c>
      <c r="C218" s="39" t="s">
        <v>155</v>
      </c>
      <c r="D218" s="39" t="s">
        <v>250</v>
      </c>
      <c r="E218" s="40" t="s">
        <v>140</v>
      </c>
      <c r="F218" s="40" t="s">
        <v>140</v>
      </c>
      <c r="G218" s="40" t="s">
        <v>142</v>
      </c>
      <c r="H218" s="41" t="s">
        <v>177</v>
      </c>
      <c r="I218" s="40">
        <v>10</v>
      </c>
      <c r="J218" s="40"/>
      <c r="K218" s="42"/>
      <c r="L218" s="6"/>
      <c r="M218" s="6"/>
      <c r="N218" s="6"/>
      <c r="O218" s="14"/>
    </row>
    <row r="219" spans="1:15" ht="23.4" x14ac:dyDescent="0.45">
      <c r="A219" s="13"/>
      <c r="B219" s="38">
        <v>12</v>
      </c>
      <c r="C219" s="39" t="s">
        <v>156</v>
      </c>
      <c r="D219" s="39" t="s">
        <v>251</v>
      </c>
      <c r="E219" s="40" t="s">
        <v>140</v>
      </c>
      <c r="F219" s="40" t="s">
        <v>140</v>
      </c>
      <c r="G219" s="40" t="s">
        <v>142</v>
      </c>
      <c r="H219" s="41" t="s">
        <v>177</v>
      </c>
      <c r="I219" s="40">
        <v>64</v>
      </c>
      <c r="J219" s="40"/>
      <c r="K219" s="42"/>
      <c r="L219" s="6"/>
      <c r="M219" s="6"/>
      <c r="N219" s="6"/>
      <c r="O219" s="14"/>
    </row>
    <row r="220" spans="1:15" ht="23.4" x14ac:dyDescent="0.45">
      <c r="A220" s="13"/>
      <c r="B220" s="38">
        <v>13</v>
      </c>
      <c r="C220" s="39" t="s">
        <v>157</v>
      </c>
      <c r="D220" s="39" t="s">
        <v>252</v>
      </c>
      <c r="E220" s="40" t="s">
        <v>140</v>
      </c>
      <c r="F220" s="40" t="s">
        <v>140</v>
      </c>
      <c r="G220" s="40" t="s">
        <v>138</v>
      </c>
      <c r="H220" s="41" t="s">
        <v>177</v>
      </c>
      <c r="I220" s="40">
        <v>10</v>
      </c>
      <c r="J220" s="40"/>
      <c r="K220" s="42"/>
      <c r="L220" s="6"/>
      <c r="M220" s="6"/>
      <c r="N220" s="6"/>
      <c r="O220" s="14"/>
    </row>
    <row r="221" spans="1:15" ht="23.4" x14ac:dyDescent="0.45">
      <c r="A221" s="13"/>
      <c r="B221" s="38">
        <v>14</v>
      </c>
      <c r="C221" s="39" t="s">
        <v>158</v>
      </c>
      <c r="D221" s="39" t="s">
        <v>253</v>
      </c>
      <c r="E221" s="40" t="s">
        <v>140</v>
      </c>
      <c r="F221" s="40" t="s">
        <v>140</v>
      </c>
      <c r="G221" s="40" t="s">
        <v>138</v>
      </c>
      <c r="H221" s="41" t="s">
        <v>177</v>
      </c>
      <c r="I221" s="40">
        <v>64</v>
      </c>
      <c r="J221" s="40"/>
      <c r="K221" s="42"/>
      <c r="L221" s="6"/>
      <c r="M221" s="6"/>
      <c r="N221" s="6"/>
      <c r="O221" s="14"/>
    </row>
    <row r="222" spans="1:15" ht="24" thickBot="1" x14ac:dyDescent="0.5">
      <c r="A222" s="13"/>
      <c r="B222" s="71"/>
      <c r="C222" s="71"/>
      <c r="D222" s="71"/>
      <c r="E222" s="75"/>
      <c r="F222" s="75"/>
      <c r="G222" s="75"/>
      <c r="H222" s="74"/>
      <c r="I222" s="75"/>
      <c r="J222" s="75"/>
      <c r="K222" s="75"/>
      <c r="L222" s="6"/>
      <c r="M222" s="6"/>
      <c r="N222" s="6"/>
      <c r="O222" s="14"/>
    </row>
    <row r="223" spans="1:15" ht="24" thickBot="1" x14ac:dyDescent="0.5">
      <c r="A223" s="13"/>
      <c r="B223" s="44" t="s">
        <v>37</v>
      </c>
      <c r="C223" s="6"/>
      <c r="D223" s="62" t="s">
        <v>54</v>
      </c>
      <c r="E223" s="22"/>
      <c r="F223" s="22"/>
      <c r="G223" s="23"/>
      <c r="H223" s="6"/>
      <c r="I223" s="75"/>
      <c r="J223" s="75"/>
      <c r="K223" s="75"/>
      <c r="L223" s="6"/>
      <c r="M223" s="6"/>
      <c r="N223" s="6"/>
      <c r="O223" s="14"/>
    </row>
    <row r="224" spans="1:15" ht="24" thickBot="1" x14ac:dyDescent="0.5">
      <c r="A224" s="13"/>
      <c r="B224" s="44" t="s">
        <v>38</v>
      </c>
      <c r="C224" s="6"/>
      <c r="D224" s="141" t="s">
        <v>132</v>
      </c>
      <c r="E224" s="45"/>
      <c r="F224" s="45"/>
      <c r="G224" s="46"/>
      <c r="H224" s="6"/>
      <c r="I224" s="6"/>
      <c r="J224" s="6"/>
      <c r="K224" s="6"/>
      <c r="L224" s="6"/>
      <c r="M224" s="6"/>
      <c r="N224" s="6"/>
      <c r="O224" s="14"/>
    </row>
    <row r="225" spans="1:15" ht="16.2" thickBot="1" x14ac:dyDescent="0.35">
      <c r="A225" s="13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14"/>
    </row>
    <row r="226" spans="1:15" ht="23.4" x14ac:dyDescent="0.45">
      <c r="A226" s="13"/>
      <c r="B226" s="35" t="s">
        <v>0</v>
      </c>
      <c r="C226" s="36" t="s">
        <v>28</v>
      </c>
      <c r="D226" s="36" t="s">
        <v>29</v>
      </c>
      <c r="E226" s="36" t="s">
        <v>30</v>
      </c>
      <c r="F226" s="36" t="s">
        <v>31</v>
      </c>
      <c r="G226" s="36" t="s">
        <v>32</v>
      </c>
      <c r="H226" s="36" t="s">
        <v>33</v>
      </c>
      <c r="I226" s="36" t="s">
        <v>34</v>
      </c>
      <c r="J226" s="36" t="s">
        <v>35</v>
      </c>
      <c r="K226" s="37" t="s">
        <v>36</v>
      </c>
      <c r="L226" s="6"/>
      <c r="M226" s="6"/>
      <c r="N226" s="6"/>
      <c r="O226" s="14"/>
    </row>
    <row r="227" spans="1:15" ht="23.4" x14ac:dyDescent="0.45">
      <c r="A227" s="13"/>
      <c r="B227" s="38">
        <v>1</v>
      </c>
      <c r="C227" s="39" t="s">
        <v>137</v>
      </c>
      <c r="D227" s="39" t="s">
        <v>256</v>
      </c>
      <c r="E227" s="40" t="s">
        <v>138</v>
      </c>
      <c r="F227" s="40" t="s">
        <v>138</v>
      </c>
      <c r="G227" s="40" t="s">
        <v>138</v>
      </c>
      <c r="H227" s="41" t="s">
        <v>154</v>
      </c>
      <c r="I227" s="40">
        <v>11</v>
      </c>
      <c r="J227" s="40"/>
      <c r="K227" s="42"/>
      <c r="L227" s="6"/>
      <c r="M227" s="6"/>
      <c r="N227" s="6"/>
      <c r="O227" s="14"/>
    </row>
    <row r="228" spans="1:15" ht="23.4" x14ac:dyDescent="0.45">
      <c r="A228" s="13"/>
      <c r="B228" s="38">
        <v>2</v>
      </c>
      <c r="C228" s="76" t="s">
        <v>254</v>
      </c>
      <c r="D228" s="39" t="s">
        <v>261</v>
      </c>
      <c r="E228" s="40" t="s">
        <v>140</v>
      </c>
      <c r="F228" s="40" t="s">
        <v>140</v>
      </c>
      <c r="G228" s="40" t="s">
        <v>138</v>
      </c>
      <c r="H228" s="41" t="s">
        <v>177</v>
      </c>
      <c r="I228" s="40">
        <v>256</v>
      </c>
      <c r="J228" s="40"/>
      <c r="K228" s="42"/>
      <c r="L228" s="6"/>
      <c r="M228" s="6"/>
      <c r="N228" s="6"/>
      <c r="O228" s="14"/>
    </row>
    <row r="229" spans="1:15" ht="23.4" x14ac:dyDescent="0.45">
      <c r="A229" s="13"/>
      <c r="B229" s="38">
        <v>3</v>
      </c>
      <c r="C229" s="39" t="s">
        <v>255</v>
      </c>
      <c r="D229" s="39" t="s">
        <v>262</v>
      </c>
      <c r="E229" s="40" t="s">
        <v>140</v>
      </c>
      <c r="F229" s="40" t="s">
        <v>140</v>
      </c>
      <c r="G229" s="40" t="s">
        <v>138</v>
      </c>
      <c r="H229" s="41" t="s">
        <v>177</v>
      </c>
      <c r="I229" s="40">
        <v>256</v>
      </c>
      <c r="J229" s="40"/>
      <c r="K229" s="42"/>
      <c r="L229" s="6"/>
      <c r="M229" s="6"/>
      <c r="N229" s="6"/>
      <c r="O229" s="14"/>
    </row>
    <row r="230" spans="1:15" ht="23.4" x14ac:dyDescent="0.45">
      <c r="A230" s="13"/>
      <c r="B230" s="38">
        <v>4</v>
      </c>
      <c r="C230" s="39" t="s">
        <v>151</v>
      </c>
      <c r="D230" s="39" t="s">
        <v>152</v>
      </c>
      <c r="E230" s="40" t="s">
        <v>140</v>
      </c>
      <c r="F230" s="40" t="s">
        <v>140</v>
      </c>
      <c r="G230" s="40" t="s">
        <v>138</v>
      </c>
      <c r="H230" s="41" t="s">
        <v>154</v>
      </c>
      <c r="I230" s="40">
        <v>11</v>
      </c>
      <c r="J230" s="40" t="s">
        <v>140</v>
      </c>
      <c r="K230" s="42" t="s">
        <v>153</v>
      </c>
      <c r="L230" s="6"/>
      <c r="M230" s="6"/>
      <c r="N230" s="6"/>
      <c r="O230" s="14"/>
    </row>
    <row r="231" spans="1:15" ht="23.4" x14ac:dyDescent="0.45">
      <c r="A231" s="13"/>
      <c r="B231" s="38">
        <v>5</v>
      </c>
      <c r="C231" s="39" t="s">
        <v>155</v>
      </c>
      <c r="D231" s="39" t="s">
        <v>258</v>
      </c>
      <c r="E231" s="40" t="s">
        <v>140</v>
      </c>
      <c r="F231" s="40" t="s">
        <v>140</v>
      </c>
      <c r="G231" s="40" t="s">
        <v>142</v>
      </c>
      <c r="H231" s="41" t="s">
        <v>177</v>
      </c>
      <c r="I231" s="40">
        <v>10</v>
      </c>
      <c r="J231" s="40"/>
      <c r="K231" s="42"/>
      <c r="L231" s="6"/>
      <c r="M231" s="6"/>
      <c r="N231" s="6"/>
      <c r="O231" s="14"/>
    </row>
    <row r="232" spans="1:15" ht="23.4" x14ac:dyDescent="0.45">
      <c r="A232" s="13"/>
      <c r="B232" s="38">
        <v>6</v>
      </c>
      <c r="C232" s="39" t="s">
        <v>156</v>
      </c>
      <c r="D232" s="39" t="s">
        <v>259</v>
      </c>
      <c r="E232" s="40" t="s">
        <v>140</v>
      </c>
      <c r="F232" s="40" t="s">
        <v>140</v>
      </c>
      <c r="G232" s="40" t="s">
        <v>142</v>
      </c>
      <c r="H232" s="41" t="s">
        <v>177</v>
      </c>
      <c r="I232" s="40">
        <v>64</v>
      </c>
      <c r="J232" s="40"/>
      <c r="K232" s="42"/>
      <c r="L232" s="6"/>
      <c r="M232" s="6"/>
      <c r="N232" s="6"/>
      <c r="O232" s="14"/>
    </row>
    <row r="233" spans="1:15" ht="23.4" x14ac:dyDescent="0.45">
      <c r="A233" s="13"/>
      <c r="B233" s="38">
        <v>7</v>
      </c>
      <c r="C233" s="39" t="s">
        <v>157</v>
      </c>
      <c r="D233" s="39" t="s">
        <v>260</v>
      </c>
      <c r="E233" s="40" t="s">
        <v>140</v>
      </c>
      <c r="F233" s="40" t="s">
        <v>140</v>
      </c>
      <c r="G233" s="40" t="s">
        <v>138</v>
      </c>
      <c r="H233" s="41" t="s">
        <v>177</v>
      </c>
      <c r="I233" s="40">
        <v>10</v>
      </c>
      <c r="J233" s="40"/>
      <c r="K233" s="42"/>
      <c r="L233" s="6"/>
      <c r="M233" s="6"/>
      <c r="N233" s="6"/>
      <c r="O233" s="14"/>
    </row>
    <row r="234" spans="1:15" ht="23.4" x14ac:dyDescent="0.45">
      <c r="A234" s="13"/>
      <c r="B234" s="38">
        <v>8</v>
      </c>
      <c r="C234" s="39" t="s">
        <v>158</v>
      </c>
      <c r="D234" s="39" t="s">
        <v>257</v>
      </c>
      <c r="E234" s="40" t="s">
        <v>140</v>
      </c>
      <c r="F234" s="40" t="s">
        <v>140</v>
      </c>
      <c r="G234" s="40" t="s">
        <v>138</v>
      </c>
      <c r="H234" s="41" t="s">
        <v>177</v>
      </c>
      <c r="I234" s="40">
        <v>64</v>
      </c>
      <c r="J234" s="40"/>
      <c r="K234" s="42"/>
      <c r="L234" s="6"/>
      <c r="M234" s="6"/>
      <c r="N234" s="6"/>
      <c r="O234" s="14"/>
    </row>
    <row r="235" spans="1:15" ht="16.2" thickBot="1" x14ac:dyDescent="0.35"/>
    <row r="236" spans="1:15" ht="24" thickBot="1" x14ac:dyDescent="0.5">
      <c r="A236" s="13"/>
      <c r="B236" s="44" t="s">
        <v>37</v>
      </c>
      <c r="C236" s="6"/>
      <c r="D236" s="62" t="s">
        <v>54</v>
      </c>
      <c r="E236" s="22"/>
      <c r="F236" s="22"/>
      <c r="G236" s="23"/>
      <c r="H236" s="6"/>
      <c r="I236" s="75"/>
      <c r="J236" s="75"/>
      <c r="K236" s="75"/>
      <c r="L236" s="6"/>
      <c r="M236" s="6"/>
      <c r="N236" s="6"/>
      <c r="O236" s="14"/>
    </row>
    <row r="237" spans="1:15" ht="24" thickBot="1" x14ac:dyDescent="0.5">
      <c r="A237" s="13"/>
      <c r="B237" s="44" t="s">
        <v>38</v>
      </c>
      <c r="C237" s="6"/>
      <c r="D237" s="141" t="s">
        <v>390</v>
      </c>
      <c r="E237" s="45"/>
      <c r="F237" s="45"/>
      <c r="G237" s="46"/>
      <c r="H237" s="6"/>
      <c r="I237" s="6"/>
      <c r="J237" s="6"/>
      <c r="K237" s="6"/>
      <c r="L237" s="6"/>
      <c r="M237" s="6"/>
      <c r="N237" s="6"/>
      <c r="O237" s="14"/>
    </row>
    <row r="238" spans="1:15" ht="16.2" thickBot="1" x14ac:dyDescent="0.35">
      <c r="A238" s="13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14"/>
    </row>
    <row r="239" spans="1:15" ht="23.4" x14ac:dyDescent="0.45">
      <c r="A239" s="13"/>
      <c r="B239" s="35" t="s">
        <v>0</v>
      </c>
      <c r="C239" s="36" t="s">
        <v>28</v>
      </c>
      <c r="D239" s="36" t="s">
        <v>29</v>
      </c>
      <c r="E239" s="36" t="s">
        <v>30</v>
      </c>
      <c r="F239" s="36" t="s">
        <v>31</v>
      </c>
      <c r="G239" s="36" t="s">
        <v>32</v>
      </c>
      <c r="H239" s="36" t="s">
        <v>33</v>
      </c>
      <c r="I239" s="36" t="s">
        <v>34</v>
      </c>
      <c r="J239" s="36" t="s">
        <v>35</v>
      </c>
      <c r="K239" s="37" t="s">
        <v>36</v>
      </c>
      <c r="L239" s="6"/>
      <c r="M239" s="6"/>
      <c r="N239" s="6"/>
      <c r="O239" s="14"/>
    </row>
    <row r="240" spans="1:15" ht="23.4" x14ac:dyDescent="0.45">
      <c r="A240" s="13"/>
      <c r="B240" s="98">
        <v>1</v>
      </c>
      <c r="C240" s="99" t="s">
        <v>137</v>
      </c>
      <c r="D240" s="99" t="s">
        <v>288</v>
      </c>
      <c r="E240" s="40" t="s">
        <v>138</v>
      </c>
      <c r="F240" s="40" t="s">
        <v>138</v>
      </c>
      <c r="G240" s="40" t="s">
        <v>138</v>
      </c>
      <c r="H240" s="41" t="s">
        <v>154</v>
      </c>
      <c r="I240" s="40">
        <v>11</v>
      </c>
      <c r="J240" s="99"/>
      <c r="K240" s="100"/>
      <c r="L240" s="6"/>
      <c r="M240" s="6"/>
      <c r="N240" s="6"/>
      <c r="O240" s="14"/>
    </row>
    <row r="241" spans="1:15" ht="23.4" x14ac:dyDescent="0.45">
      <c r="A241" s="13"/>
      <c r="B241" s="38">
        <v>2</v>
      </c>
      <c r="C241" s="39" t="s">
        <v>391</v>
      </c>
      <c r="D241" s="39" t="s">
        <v>394</v>
      </c>
      <c r="E241" s="40" t="s">
        <v>140</v>
      </c>
      <c r="F241" s="40" t="s">
        <v>140</v>
      </c>
      <c r="G241" s="40" t="s">
        <v>138</v>
      </c>
      <c r="H241" s="41" t="s">
        <v>177</v>
      </c>
      <c r="I241" s="40">
        <v>256</v>
      </c>
      <c r="J241" s="40"/>
      <c r="K241" s="42"/>
      <c r="L241" s="6"/>
      <c r="M241" s="6"/>
      <c r="N241" s="6"/>
      <c r="O241" s="14"/>
    </row>
    <row r="242" spans="1:15" ht="23.4" x14ac:dyDescent="0.45">
      <c r="A242" s="13"/>
      <c r="B242" s="38">
        <v>3</v>
      </c>
      <c r="C242" s="76" t="s">
        <v>392</v>
      </c>
      <c r="D242" s="39" t="s">
        <v>393</v>
      </c>
      <c r="E242" s="40" t="s">
        <v>140</v>
      </c>
      <c r="F242" s="40" t="s">
        <v>140</v>
      </c>
      <c r="G242" s="40" t="s">
        <v>138</v>
      </c>
      <c r="H242" s="41" t="s">
        <v>177</v>
      </c>
      <c r="I242" s="40">
        <v>256</v>
      </c>
      <c r="J242" s="40"/>
      <c r="K242" s="42"/>
      <c r="L242" s="6"/>
      <c r="M242" s="6"/>
      <c r="N242" s="6"/>
      <c r="O242" s="14"/>
    </row>
    <row r="243" spans="1:15" ht="23.4" x14ac:dyDescent="0.45">
      <c r="A243" s="13"/>
      <c r="B243" s="38">
        <v>4</v>
      </c>
      <c r="C243" s="39" t="s">
        <v>151</v>
      </c>
      <c r="D243" s="39" t="s">
        <v>152</v>
      </c>
      <c r="E243" s="40" t="s">
        <v>140</v>
      </c>
      <c r="F243" s="40" t="s">
        <v>140</v>
      </c>
      <c r="G243" s="40" t="s">
        <v>138</v>
      </c>
      <c r="H243" s="41" t="s">
        <v>154</v>
      </c>
      <c r="I243" s="40">
        <v>11</v>
      </c>
      <c r="J243" s="40" t="s">
        <v>140</v>
      </c>
      <c r="K243" s="42" t="s">
        <v>153</v>
      </c>
      <c r="L243" s="6"/>
      <c r="M243" s="6"/>
      <c r="N243" s="6"/>
      <c r="O243" s="14"/>
    </row>
    <row r="244" spans="1:15" ht="23.4" x14ac:dyDescent="0.45">
      <c r="A244" s="13"/>
      <c r="B244" s="38">
        <v>5</v>
      </c>
      <c r="C244" s="39" t="s">
        <v>155</v>
      </c>
      <c r="D244" s="39" t="s">
        <v>258</v>
      </c>
      <c r="E244" s="40" t="s">
        <v>140</v>
      </c>
      <c r="F244" s="40" t="s">
        <v>140</v>
      </c>
      <c r="G244" s="40" t="s">
        <v>142</v>
      </c>
      <c r="H244" s="41" t="s">
        <v>177</v>
      </c>
      <c r="I244" s="40">
        <v>10</v>
      </c>
      <c r="J244" s="40"/>
      <c r="K244" s="42"/>
      <c r="L244" s="6"/>
      <c r="M244" s="6"/>
      <c r="N244" s="6"/>
      <c r="O244" s="14"/>
    </row>
    <row r="245" spans="1:15" ht="23.4" x14ac:dyDescent="0.45">
      <c r="A245" s="13"/>
      <c r="B245" s="38">
        <v>6</v>
      </c>
      <c r="C245" s="39" t="s">
        <v>156</v>
      </c>
      <c r="D245" s="39" t="s">
        <v>259</v>
      </c>
      <c r="E245" s="40" t="s">
        <v>140</v>
      </c>
      <c r="F245" s="40" t="s">
        <v>140</v>
      </c>
      <c r="G245" s="40" t="s">
        <v>142</v>
      </c>
      <c r="H245" s="41" t="s">
        <v>177</v>
      </c>
      <c r="I245" s="40">
        <v>64</v>
      </c>
      <c r="J245" s="40"/>
      <c r="K245" s="42"/>
      <c r="L245" s="6"/>
      <c r="M245" s="6"/>
      <c r="N245" s="6"/>
      <c r="O245" s="14"/>
    </row>
    <row r="246" spans="1:15" ht="23.4" x14ac:dyDescent="0.45">
      <c r="A246" s="13"/>
      <c r="B246" s="38">
        <v>7</v>
      </c>
      <c r="C246" s="39" t="s">
        <v>157</v>
      </c>
      <c r="D246" s="39" t="s">
        <v>260</v>
      </c>
      <c r="E246" s="40" t="s">
        <v>140</v>
      </c>
      <c r="F246" s="40" t="s">
        <v>140</v>
      </c>
      <c r="G246" s="40" t="s">
        <v>138</v>
      </c>
      <c r="H246" s="41" t="s">
        <v>177</v>
      </c>
      <c r="I246" s="40">
        <v>10</v>
      </c>
      <c r="J246" s="40"/>
      <c r="K246" s="42"/>
      <c r="L246" s="6"/>
      <c r="M246" s="6"/>
      <c r="N246" s="6"/>
      <c r="O246" s="14"/>
    </row>
    <row r="247" spans="1:15" ht="23.4" x14ac:dyDescent="0.45">
      <c r="A247" s="13"/>
      <c r="B247" s="38">
        <v>8</v>
      </c>
      <c r="C247" s="39" t="s">
        <v>158</v>
      </c>
      <c r="D247" s="39" t="s">
        <v>257</v>
      </c>
      <c r="E247" s="40" t="s">
        <v>140</v>
      </c>
      <c r="F247" s="40" t="s">
        <v>140</v>
      </c>
      <c r="G247" s="40" t="s">
        <v>138</v>
      </c>
      <c r="H247" s="41" t="s">
        <v>177</v>
      </c>
      <c r="I247" s="40">
        <v>64</v>
      </c>
      <c r="J247" s="40"/>
      <c r="K247" s="42"/>
      <c r="L247" s="6"/>
      <c r="M247" s="6"/>
      <c r="N247" s="6"/>
      <c r="O247" s="14"/>
    </row>
    <row r="249" spans="1:15" ht="16.2" thickBot="1" x14ac:dyDescent="0.35"/>
    <row r="250" spans="1:15" ht="24" thickBot="1" x14ac:dyDescent="0.5">
      <c r="A250" s="13"/>
      <c r="B250" s="44" t="s">
        <v>37</v>
      </c>
      <c r="C250" s="6"/>
      <c r="D250" s="62" t="s">
        <v>54</v>
      </c>
      <c r="E250" s="22"/>
      <c r="F250" s="22"/>
      <c r="G250" s="23"/>
      <c r="H250" s="6"/>
      <c r="I250" s="75"/>
      <c r="J250" s="75"/>
      <c r="K250" s="75"/>
      <c r="L250" s="6"/>
      <c r="M250" s="6"/>
      <c r="N250" s="6"/>
      <c r="O250" s="14"/>
    </row>
    <row r="251" spans="1:15" ht="24" thickBot="1" x14ac:dyDescent="0.5">
      <c r="A251" s="13"/>
      <c r="B251" s="44" t="s">
        <v>38</v>
      </c>
      <c r="C251" s="6"/>
      <c r="D251" s="141" t="s">
        <v>395</v>
      </c>
      <c r="E251" s="45"/>
      <c r="F251" s="45"/>
      <c r="G251" s="46"/>
      <c r="H251" s="6"/>
      <c r="I251" s="6"/>
      <c r="J251" s="6"/>
      <c r="K251" s="6"/>
      <c r="L251" s="6"/>
      <c r="M251" s="6"/>
      <c r="N251" s="6"/>
      <c r="O251" s="14"/>
    </row>
    <row r="252" spans="1:15" ht="16.2" thickBot="1" x14ac:dyDescent="0.35">
      <c r="A252" s="13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14"/>
    </row>
    <row r="253" spans="1:15" ht="23.4" x14ac:dyDescent="0.45">
      <c r="A253" s="13"/>
      <c r="B253" s="35" t="s">
        <v>0</v>
      </c>
      <c r="C253" s="36" t="s">
        <v>28</v>
      </c>
      <c r="D253" s="36" t="s">
        <v>29</v>
      </c>
      <c r="E253" s="36" t="s">
        <v>30</v>
      </c>
      <c r="F253" s="36" t="s">
        <v>31</v>
      </c>
      <c r="G253" s="36" t="s">
        <v>32</v>
      </c>
      <c r="H253" s="36" t="s">
        <v>33</v>
      </c>
      <c r="I253" s="36" t="s">
        <v>34</v>
      </c>
      <c r="J253" s="36" t="s">
        <v>35</v>
      </c>
      <c r="K253" s="37" t="s">
        <v>36</v>
      </c>
      <c r="L253" s="6"/>
      <c r="M253" s="6"/>
      <c r="N253" s="6"/>
      <c r="O253" s="14"/>
    </row>
    <row r="254" spans="1:15" ht="23.4" x14ac:dyDescent="0.45">
      <c r="A254" s="13"/>
      <c r="B254" s="38">
        <v>1</v>
      </c>
      <c r="C254" s="39" t="s">
        <v>137</v>
      </c>
      <c r="D254" s="39" t="s">
        <v>263</v>
      </c>
      <c r="E254" s="40" t="s">
        <v>138</v>
      </c>
      <c r="F254" s="40" t="s">
        <v>138</v>
      </c>
      <c r="G254" s="40" t="s">
        <v>138</v>
      </c>
      <c r="H254" s="41" t="s">
        <v>154</v>
      </c>
      <c r="I254" s="40">
        <v>11</v>
      </c>
      <c r="J254" s="40"/>
      <c r="K254" s="42"/>
      <c r="L254" s="6"/>
      <c r="M254" s="6"/>
      <c r="N254" s="6"/>
      <c r="O254" s="14"/>
    </row>
    <row r="255" spans="1:15" ht="23.4" x14ac:dyDescent="0.45">
      <c r="A255" s="13"/>
      <c r="B255" s="38">
        <v>2</v>
      </c>
      <c r="C255" s="76" t="s">
        <v>396</v>
      </c>
      <c r="D255" s="39" t="s">
        <v>264</v>
      </c>
      <c r="E255" s="40" t="s">
        <v>140</v>
      </c>
      <c r="F255" s="40" t="s">
        <v>140</v>
      </c>
      <c r="G255" s="40" t="s">
        <v>138</v>
      </c>
      <c r="H255" s="41" t="s">
        <v>177</v>
      </c>
      <c r="I255" s="40">
        <v>256</v>
      </c>
      <c r="J255" s="40"/>
      <c r="K255" s="42"/>
      <c r="L255" s="6"/>
      <c r="M255" s="6"/>
      <c r="N255" s="6"/>
      <c r="O255" s="14"/>
    </row>
    <row r="256" spans="1:15" ht="23.4" x14ac:dyDescent="0.45">
      <c r="A256" s="13"/>
      <c r="B256" s="38">
        <v>3</v>
      </c>
      <c r="C256" s="39" t="s">
        <v>180</v>
      </c>
      <c r="D256" s="39" t="s">
        <v>265</v>
      </c>
      <c r="E256" s="40" t="s">
        <v>140</v>
      </c>
      <c r="F256" s="40" t="s">
        <v>140</v>
      </c>
      <c r="G256" s="40" t="s">
        <v>138</v>
      </c>
      <c r="H256" s="41" t="s">
        <v>154</v>
      </c>
      <c r="I256" s="40">
        <v>11</v>
      </c>
      <c r="J256" s="40"/>
      <c r="K256" s="42"/>
      <c r="L256" s="6"/>
      <c r="M256" s="6"/>
      <c r="N256" s="6"/>
      <c r="O256" s="14"/>
    </row>
    <row r="257" spans="1:15" ht="23.4" x14ac:dyDescent="0.45">
      <c r="A257" s="13"/>
      <c r="B257" s="38">
        <v>4</v>
      </c>
      <c r="C257" s="39" t="s">
        <v>151</v>
      </c>
      <c r="D257" s="39" t="s">
        <v>152</v>
      </c>
      <c r="E257" s="40" t="s">
        <v>140</v>
      </c>
      <c r="F257" s="40" t="s">
        <v>140</v>
      </c>
      <c r="G257" s="40" t="s">
        <v>138</v>
      </c>
      <c r="H257" s="41" t="s">
        <v>154</v>
      </c>
      <c r="I257" s="40">
        <v>11</v>
      </c>
      <c r="J257" s="40" t="s">
        <v>140</v>
      </c>
      <c r="K257" s="42" t="s">
        <v>153</v>
      </c>
      <c r="L257" s="6"/>
      <c r="M257" s="6"/>
      <c r="N257" s="6"/>
      <c r="O257" s="14"/>
    </row>
    <row r="258" spans="1:15" ht="23.4" x14ac:dyDescent="0.45">
      <c r="A258" s="13"/>
      <c r="B258" s="38">
        <v>5</v>
      </c>
      <c r="C258" s="39" t="s">
        <v>155</v>
      </c>
      <c r="D258" s="39" t="s">
        <v>258</v>
      </c>
      <c r="E258" s="40" t="s">
        <v>140</v>
      </c>
      <c r="F258" s="40" t="s">
        <v>140</v>
      </c>
      <c r="G258" s="40" t="s">
        <v>142</v>
      </c>
      <c r="H258" s="41" t="s">
        <v>177</v>
      </c>
      <c r="I258" s="40">
        <v>10</v>
      </c>
      <c r="J258" s="40"/>
      <c r="K258" s="42"/>
      <c r="L258" s="6"/>
      <c r="M258" s="6"/>
      <c r="N258" s="6"/>
      <c r="O258" s="14"/>
    </row>
    <row r="259" spans="1:15" ht="23.4" x14ac:dyDescent="0.45">
      <c r="A259" s="13"/>
      <c r="B259" s="38">
        <v>6</v>
      </c>
      <c r="C259" s="39" t="s">
        <v>156</v>
      </c>
      <c r="D259" s="39" t="s">
        <v>259</v>
      </c>
      <c r="E259" s="40" t="s">
        <v>140</v>
      </c>
      <c r="F259" s="40" t="s">
        <v>140</v>
      </c>
      <c r="G259" s="40" t="s">
        <v>142</v>
      </c>
      <c r="H259" s="41" t="s">
        <v>177</v>
      </c>
      <c r="I259" s="40">
        <v>64</v>
      </c>
      <c r="J259" s="40"/>
      <c r="K259" s="42"/>
      <c r="L259" s="6"/>
      <c r="M259" s="6"/>
      <c r="N259" s="6"/>
      <c r="O259" s="14"/>
    </row>
    <row r="260" spans="1:15" ht="23.4" x14ac:dyDescent="0.45">
      <c r="A260" s="13"/>
      <c r="B260" s="38">
        <v>7</v>
      </c>
      <c r="C260" s="39" t="s">
        <v>157</v>
      </c>
      <c r="D260" s="39" t="s">
        <v>260</v>
      </c>
      <c r="E260" s="40" t="s">
        <v>140</v>
      </c>
      <c r="F260" s="40" t="s">
        <v>140</v>
      </c>
      <c r="G260" s="40" t="s">
        <v>138</v>
      </c>
      <c r="H260" s="41" t="s">
        <v>177</v>
      </c>
      <c r="I260" s="40">
        <v>10</v>
      </c>
      <c r="J260" s="40"/>
      <c r="K260" s="42"/>
      <c r="L260" s="6"/>
      <c r="M260" s="6"/>
      <c r="N260" s="6"/>
      <c r="O260" s="14"/>
    </row>
    <row r="261" spans="1:15" ht="23.4" x14ac:dyDescent="0.45">
      <c r="A261" s="13"/>
      <c r="B261" s="38">
        <v>8</v>
      </c>
      <c r="C261" s="39" t="s">
        <v>158</v>
      </c>
      <c r="D261" s="39" t="s">
        <v>257</v>
      </c>
      <c r="E261" s="40" t="s">
        <v>140</v>
      </c>
      <c r="F261" s="40" t="s">
        <v>140</v>
      </c>
      <c r="G261" s="40" t="s">
        <v>138</v>
      </c>
      <c r="H261" s="41" t="s">
        <v>177</v>
      </c>
      <c r="I261" s="40">
        <v>64</v>
      </c>
      <c r="J261" s="40"/>
      <c r="K261" s="42"/>
      <c r="L261" s="6"/>
      <c r="M261" s="6"/>
      <c r="N261" s="6"/>
      <c r="O261" s="14"/>
    </row>
    <row r="262" spans="1:15" x14ac:dyDescent="0.3">
      <c r="A262" s="13"/>
      <c r="B262" s="6"/>
      <c r="C262" s="6"/>
      <c r="D262" s="6"/>
      <c r="E262" s="6"/>
    </row>
    <row r="263" spans="1:15" x14ac:dyDescent="0.3">
      <c r="A263" s="13"/>
      <c r="B263" s="6"/>
      <c r="C263" s="6"/>
      <c r="D263" s="6"/>
      <c r="E263" s="6"/>
      <c r="F263" s="6"/>
    </row>
    <row r="264" spans="1:15" ht="16.2" thickBot="1" x14ac:dyDescent="0.35">
      <c r="A264" s="13"/>
      <c r="B264" s="6"/>
      <c r="C264" s="6"/>
      <c r="D264" s="6"/>
      <c r="E264" s="6"/>
      <c r="F264" s="6"/>
    </row>
    <row r="265" spans="1:15" ht="24" thickBot="1" x14ac:dyDescent="0.5">
      <c r="A265" s="13"/>
      <c r="B265" s="44" t="s">
        <v>37</v>
      </c>
      <c r="C265" s="6"/>
      <c r="D265" s="62" t="s">
        <v>54</v>
      </c>
      <c r="E265" s="22"/>
      <c r="F265" s="22"/>
      <c r="G265" s="23"/>
      <c r="H265" s="6"/>
      <c r="I265" s="75"/>
      <c r="J265" s="75"/>
      <c r="K265" s="75"/>
      <c r="L265" s="6"/>
      <c r="M265" s="6"/>
      <c r="N265" s="6"/>
      <c r="O265" s="14"/>
    </row>
    <row r="266" spans="1:15" ht="24" thickBot="1" x14ac:dyDescent="0.5">
      <c r="A266" s="13"/>
      <c r="B266" s="44" t="s">
        <v>38</v>
      </c>
      <c r="C266" s="6"/>
      <c r="D266" s="141" t="s">
        <v>295</v>
      </c>
      <c r="E266" s="45"/>
      <c r="F266" s="45"/>
      <c r="G266" s="46"/>
      <c r="H266" s="6"/>
      <c r="I266" s="6"/>
      <c r="J266" s="6"/>
      <c r="K266" s="6"/>
      <c r="L266" s="6"/>
      <c r="M266" s="6"/>
      <c r="N266" s="6"/>
      <c r="O266" s="14"/>
    </row>
    <row r="267" spans="1:15" ht="16.2" thickBot="1" x14ac:dyDescent="0.35">
      <c r="A267" s="13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14"/>
    </row>
    <row r="268" spans="1:15" ht="23.4" x14ac:dyDescent="0.45">
      <c r="A268" s="13"/>
      <c r="B268" s="35" t="s">
        <v>0</v>
      </c>
      <c r="C268" s="36" t="s">
        <v>28</v>
      </c>
      <c r="D268" s="36" t="s">
        <v>29</v>
      </c>
      <c r="E268" s="36" t="s">
        <v>30</v>
      </c>
      <c r="F268" s="36" t="s">
        <v>31</v>
      </c>
      <c r="G268" s="36" t="s">
        <v>32</v>
      </c>
      <c r="H268" s="36" t="s">
        <v>33</v>
      </c>
      <c r="I268" s="36" t="s">
        <v>34</v>
      </c>
      <c r="J268" s="36" t="s">
        <v>35</v>
      </c>
      <c r="K268" s="37" t="s">
        <v>36</v>
      </c>
      <c r="L268" s="6"/>
      <c r="M268" s="6"/>
      <c r="N268" s="6"/>
      <c r="O268" s="14"/>
    </row>
    <row r="269" spans="1:15" ht="23.4" x14ac:dyDescent="0.45">
      <c r="A269" s="13"/>
      <c r="B269" s="98">
        <v>1</v>
      </c>
      <c r="C269" s="99" t="s">
        <v>137</v>
      </c>
      <c r="D269" s="99" t="s">
        <v>288</v>
      </c>
      <c r="E269" s="40" t="s">
        <v>138</v>
      </c>
      <c r="F269" s="40" t="s">
        <v>138</v>
      </c>
      <c r="G269" s="40" t="s">
        <v>138</v>
      </c>
      <c r="H269" s="41" t="s">
        <v>154</v>
      </c>
      <c r="I269" s="40">
        <v>11</v>
      </c>
      <c r="J269" s="99"/>
      <c r="K269" s="100"/>
      <c r="L269" s="6"/>
      <c r="M269" s="6"/>
      <c r="N269" s="6"/>
      <c r="O269" s="14"/>
    </row>
    <row r="270" spans="1:15" ht="23.4" x14ac:dyDescent="0.45">
      <c r="A270" s="13"/>
      <c r="B270" s="38">
        <v>2</v>
      </c>
      <c r="C270" s="39" t="s">
        <v>296</v>
      </c>
      <c r="D270" s="39" t="s">
        <v>296</v>
      </c>
      <c r="E270" s="40" t="s">
        <v>140</v>
      </c>
      <c r="F270" s="40" t="s">
        <v>140</v>
      </c>
      <c r="G270" s="40" t="s">
        <v>138</v>
      </c>
      <c r="H270" s="41" t="s">
        <v>177</v>
      </c>
      <c r="I270" s="40">
        <v>256</v>
      </c>
      <c r="J270" s="40"/>
      <c r="K270" s="42"/>
      <c r="L270" s="6"/>
      <c r="M270" s="6"/>
      <c r="N270" s="6"/>
      <c r="O270" s="14"/>
    </row>
    <row r="271" spans="1:15" ht="23.4" x14ac:dyDescent="0.45">
      <c r="A271" s="13"/>
      <c r="B271" s="98">
        <v>3</v>
      </c>
      <c r="C271" s="76" t="s">
        <v>297</v>
      </c>
      <c r="D271" s="76" t="s">
        <v>297</v>
      </c>
      <c r="E271" s="40" t="s">
        <v>140</v>
      </c>
      <c r="F271" s="40" t="s">
        <v>140</v>
      </c>
      <c r="G271" s="40" t="s">
        <v>138</v>
      </c>
      <c r="H271" s="41" t="s">
        <v>177</v>
      </c>
      <c r="I271" s="40">
        <v>1024</v>
      </c>
      <c r="J271" s="40"/>
      <c r="K271" s="42"/>
      <c r="L271" s="6"/>
      <c r="M271" s="6"/>
      <c r="N271" s="6"/>
      <c r="O271" s="14"/>
    </row>
    <row r="272" spans="1:15" ht="23.4" x14ac:dyDescent="0.45">
      <c r="A272" s="13"/>
      <c r="B272" s="38">
        <v>4</v>
      </c>
      <c r="C272" s="39" t="s">
        <v>151</v>
      </c>
      <c r="D272" s="39" t="s">
        <v>152</v>
      </c>
      <c r="E272" s="40" t="s">
        <v>140</v>
      </c>
      <c r="F272" s="40" t="s">
        <v>140</v>
      </c>
      <c r="G272" s="40" t="s">
        <v>138</v>
      </c>
      <c r="H272" s="41" t="s">
        <v>154</v>
      </c>
      <c r="I272" s="40">
        <v>11</v>
      </c>
      <c r="J272" s="40" t="s">
        <v>140</v>
      </c>
      <c r="K272" s="42" t="s">
        <v>153</v>
      </c>
      <c r="L272" s="6"/>
      <c r="M272" s="6"/>
      <c r="N272" s="6"/>
      <c r="O272" s="14"/>
    </row>
    <row r="273" spans="1:15" ht="23.4" x14ac:dyDescent="0.45">
      <c r="A273" s="13"/>
      <c r="B273" s="98">
        <v>5</v>
      </c>
      <c r="C273" s="39" t="s">
        <v>155</v>
      </c>
      <c r="D273" s="39" t="s">
        <v>258</v>
      </c>
      <c r="E273" s="40" t="s">
        <v>140</v>
      </c>
      <c r="F273" s="40" t="s">
        <v>140</v>
      </c>
      <c r="G273" s="40" t="s">
        <v>142</v>
      </c>
      <c r="H273" s="41" t="s">
        <v>177</v>
      </c>
      <c r="I273" s="40">
        <v>10</v>
      </c>
      <c r="J273" s="40"/>
      <c r="K273" s="42"/>
      <c r="L273" s="6"/>
      <c r="M273" s="6"/>
      <c r="N273" s="6"/>
      <c r="O273" s="14"/>
    </row>
    <row r="274" spans="1:15" ht="23.4" x14ac:dyDescent="0.45">
      <c r="A274" s="13"/>
      <c r="B274" s="38">
        <v>6</v>
      </c>
      <c r="C274" s="39" t="s">
        <v>156</v>
      </c>
      <c r="D274" s="39" t="s">
        <v>259</v>
      </c>
      <c r="E274" s="40" t="s">
        <v>140</v>
      </c>
      <c r="F274" s="40" t="s">
        <v>140</v>
      </c>
      <c r="G274" s="40" t="s">
        <v>142</v>
      </c>
      <c r="H274" s="41" t="s">
        <v>177</v>
      </c>
      <c r="I274" s="40">
        <v>64</v>
      </c>
      <c r="J274" s="40"/>
      <c r="K274" s="42"/>
      <c r="L274" s="6"/>
      <c r="M274" s="6"/>
      <c r="N274" s="6"/>
      <c r="O274" s="14"/>
    </row>
    <row r="275" spans="1:15" ht="23.4" x14ac:dyDescent="0.45">
      <c r="A275" s="13"/>
      <c r="B275" s="98">
        <v>7</v>
      </c>
      <c r="C275" s="39" t="s">
        <v>157</v>
      </c>
      <c r="D275" s="39" t="s">
        <v>260</v>
      </c>
      <c r="E275" s="40" t="s">
        <v>140</v>
      </c>
      <c r="F275" s="40" t="s">
        <v>140</v>
      </c>
      <c r="G275" s="40" t="s">
        <v>138</v>
      </c>
      <c r="H275" s="41" t="s">
        <v>177</v>
      </c>
      <c r="I275" s="40">
        <v>10</v>
      </c>
      <c r="J275" s="40"/>
      <c r="K275" s="42"/>
      <c r="L275" s="6"/>
      <c r="M275" s="6"/>
      <c r="N275" s="6"/>
      <c r="O275" s="14"/>
    </row>
    <row r="276" spans="1:15" ht="23.4" x14ac:dyDescent="0.45">
      <c r="A276" s="13"/>
      <c r="B276" s="38">
        <v>8</v>
      </c>
      <c r="C276" s="39" t="s">
        <v>158</v>
      </c>
      <c r="D276" s="39" t="s">
        <v>257</v>
      </c>
      <c r="E276" s="40" t="s">
        <v>140</v>
      </c>
      <c r="F276" s="40" t="s">
        <v>140</v>
      </c>
      <c r="G276" s="40" t="s">
        <v>138</v>
      </c>
      <c r="H276" s="41" t="s">
        <v>177</v>
      </c>
      <c r="I276" s="40">
        <v>64</v>
      </c>
      <c r="J276" s="40"/>
      <c r="K276" s="42"/>
      <c r="L276" s="6"/>
      <c r="M276" s="6"/>
      <c r="N276" s="6"/>
      <c r="O276" s="14"/>
    </row>
    <row r="277" spans="1:15" ht="16.2" thickBot="1" x14ac:dyDescent="0.35">
      <c r="A277" s="13"/>
      <c r="B277" s="6"/>
      <c r="C277" s="6"/>
      <c r="D277" s="6"/>
      <c r="E277" s="6"/>
      <c r="F277" s="6"/>
    </row>
    <row r="278" spans="1:15" ht="24" thickBot="1" x14ac:dyDescent="0.5">
      <c r="A278" s="13"/>
      <c r="B278" s="44" t="s">
        <v>37</v>
      </c>
      <c r="C278" s="6"/>
      <c r="D278" s="62" t="s">
        <v>54</v>
      </c>
      <c r="E278" s="22"/>
      <c r="F278" s="22"/>
      <c r="G278" s="23"/>
      <c r="H278" s="6"/>
      <c r="I278" s="75"/>
      <c r="J278" s="75"/>
      <c r="K278" s="75"/>
      <c r="L278" s="6"/>
      <c r="M278" s="6"/>
      <c r="N278" s="6"/>
      <c r="O278" s="14"/>
    </row>
    <row r="279" spans="1:15" ht="24" thickBot="1" x14ac:dyDescent="0.5">
      <c r="A279" s="13"/>
      <c r="B279" s="44" t="s">
        <v>38</v>
      </c>
      <c r="C279" s="6"/>
      <c r="D279" s="141" t="s">
        <v>298</v>
      </c>
      <c r="E279" s="45"/>
      <c r="F279" s="45"/>
      <c r="G279" s="46"/>
      <c r="H279" s="6"/>
      <c r="I279" s="6"/>
      <c r="J279" s="6"/>
      <c r="K279" s="6"/>
      <c r="L279" s="6"/>
      <c r="M279" s="6"/>
      <c r="N279" s="6"/>
      <c r="O279" s="14"/>
    </row>
    <row r="280" spans="1:15" ht="16.2" thickBot="1" x14ac:dyDescent="0.35">
      <c r="A280" s="13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14"/>
    </row>
    <row r="281" spans="1:15" ht="23.4" x14ac:dyDescent="0.45">
      <c r="A281" s="13"/>
      <c r="B281" s="35" t="s">
        <v>0</v>
      </c>
      <c r="C281" s="36" t="s">
        <v>28</v>
      </c>
      <c r="D281" s="36" t="s">
        <v>29</v>
      </c>
      <c r="E281" s="36" t="s">
        <v>30</v>
      </c>
      <c r="F281" s="36" t="s">
        <v>31</v>
      </c>
      <c r="G281" s="36" t="s">
        <v>32</v>
      </c>
      <c r="H281" s="36" t="s">
        <v>33</v>
      </c>
      <c r="I281" s="36" t="s">
        <v>34</v>
      </c>
      <c r="J281" s="36" t="s">
        <v>35</v>
      </c>
      <c r="K281" s="37" t="s">
        <v>36</v>
      </c>
      <c r="L281" s="6"/>
      <c r="M281" s="6"/>
      <c r="N281" s="6"/>
      <c r="O281" s="14"/>
    </row>
    <row r="282" spans="1:15" ht="23.4" x14ac:dyDescent="0.45">
      <c r="A282" s="13"/>
      <c r="B282" s="98">
        <v>1</v>
      </c>
      <c r="C282" s="99" t="s">
        <v>137</v>
      </c>
      <c r="D282" s="99" t="s">
        <v>300</v>
      </c>
      <c r="E282" s="40" t="s">
        <v>138</v>
      </c>
      <c r="F282" s="40" t="s">
        <v>138</v>
      </c>
      <c r="G282" s="40" t="s">
        <v>138</v>
      </c>
      <c r="H282" s="41" t="s">
        <v>154</v>
      </c>
      <c r="I282" s="40">
        <v>11</v>
      </c>
      <c r="J282" s="99"/>
      <c r="K282" s="100"/>
      <c r="L282" s="6"/>
      <c r="M282" s="6"/>
      <c r="N282" s="6"/>
      <c r="O282" s="14"/>
    </row>
    <row r="283" spans="1:15" ht="23.4" x14ac:dyDescent="0.45">
      <c r="A283" s="13"/>
      <c r="B283" s="98">
        <v>2</v>
      </c>
      <c r="C283" s="39" t="s">
        <v>321</v>
      </c>
      <c r="D283" s="39" t="s">
        <v>321</v>
      </c>
      <c r="E283" s="40" t="s">
        <v>140</v>
      </c>
      <c r="F283" s="40" t="s">
        <v>140</v>
      </c>
      <c r="G283" s="40" t="s">
        <v>138</v>
      </c>
      <c r="H283" s="41" t="s">
        <v>177</v>
      </c>
      <c r="I283" s="40">
        <v>256</v>
      </c>
      <c r="J283" s="40"/>
      <c r="K283" s="42"/>
      <c r="L283" s="6"/>
      <c r="M283" s="6"/>
      <c r="N283" s="6"/>
      <c r="O283" s="14"/>
    </row>
    <row r="284" spans="1:15" ht="23.4" x14ac:dyDescent="0.45">
      <c r="A284" s="13"/>
      <c r="B284" s="98">
        <v>3</v>
      </c>
      <c r="C284" s="76" t="s">
        <v>299</v>
      </c>
      <c r="D284" s="76" t="s">
        <v>299</v>
      </c>
      <c r="E284" s="40" t="s">
        <v>140</v>
      </c>
      <c r="F284" s="40" t="s">
        <v>140</v>
      </c>
      <c r="G284" s="40" t="s">
        <v>138</v>
      </c>
      <c r="H284" s="41" t="s">
        <v>177</v>
      </c>
      <c r="I284" s="40">
        <v>1024</v>
      </c>
      <c r="J284" s="40"/>
      <c r="K284" s="42"/>
      <c r="L284" s="6"/>
      <c r="M284" s="6"/>
      <c r="N284" s="6"/>
      <c r="O284" s="14"/>
    </row>
    <row r="285" spans="1:15" ht="23.4" x14ac:dyDescent="0.45">
      <c r="A285" s="13"/>
      <c r="B285" s="98">
        <v>4</v>
      </c>
      <c r="C285" s="39" t="s">
        <v>151</v>
      </c>
      <c r="D285" s="39" t="s">
        <v>152</v>
      </c>
      <c r="E285" s="40" t="s">
        <v>140</v>
      </c>
      <c r="F285" s="40" t="s">
        <v>140</v>
      </c>
      <c r="G285" s="40" t="s">
        <v>138</v>
      </c>
      <c r="H285" s="41" t="s">
        <v>154</v>
      </c>
      <c r="I285" s="40">
        <v>11</v>
      </c>
      <c r="J285" s="40" t="s">
        <v>140</v>
      </c>
      <c r="K285" s="42" t="s">
        <v>153</v>
      </c>
      <c r="L285" s="6"/>
      <c r="M285" s="6"/>
      <c r="N285" s="6"/>
      <c r="O285" s="14"/>
    </row>
    <row r="286" spans="1:15" ht="23.4" x14ac:dyDescent="0.45">
      <c r="A286" s="13"/>
      <c r="B286" s="98">
        <v>5</v>
      </c>
      <c r="C286" s="39" t="s">
        <v>155</v>
      </c>
      <c r="D286" s="39" t="s">
        <v>258</v>
      </c>
      <c r="E286" s="40" t="s">
        <v>140</v>
      </c>
      <c r="F286" s="40" t="s">
        <v>140</v>
      </c>
      <c r="G286" s="40" t="s">
        <v>142</v>
      </c>
      <c r="H286" s="41" t="s">
        <v>177</v>
      </c>
      <c r="I286" s="40">
        <v>10</v>
      </c>
      <c r="J286" s="40"/>
      <c r="K286" s="42"/>
      <c r="L286" s="6"/>
      <c r="M286" s="6"/>
      <c r="N286" s="6"/>
      <c r="O286" s="14"/>
    </row>
    <row r="287" spans="1:15" ht="23.4" x14ac:dyDescent="0.45">
      <c r="A287" s="13"/>
      <c r="B287" s="98">
        <v>6</v>
      </c>
      <c r="C287" s="39" t="s">
        <v>156</v>
      </c>
      <c r="D287" s="39" t="s">
        <v>259</v>
      </c>
      <c r="E287" s="40" t="s">
        <v>140</v>
      </c>
      <c r="F287" s="40" t="s">
        <v>140</v>
      </c>
      <c r="G287" s="40" t="s">
        <v>142</v>
      </c>
      <c r="H287" s="41" t="s">
        <v>177</v>
      </c>
      <c r="I287" s="40">
        <v>64</v>
      </c>
      <c r="J287" s="40"/>
      <c r="K287" s="42"/>
      <c r="L287" s="6"/>
      <c r="M287" s="6"/>
      <c r="N287" s="6"/>
      <c r="O287" s="14"/>
    </row>
    <row r="288" spans="1:15" ht="23.4" x14ac:dyDescent="0.45">
      <c r="A288" s="13"/>
      <c r="B288" s="98">
        <v>7</v>
      </c>
      <c r="C288" s="39" t="s">
        <v>157</v>
      </c>
      <c r="D288" s="39" t="s">
        <v>260</v>
      </c>
      <c r="E288" s="40" t="s">
        <v>140</v>
      </c>
      <c r="F288" s="40" t="s">
        <v>140</v>
      </c>
      <c r="G288" s="40" t="s">
        <v>138</v>
      </c>
      <c r="H288" s="41" t="s">
        <v>177</v>
      </c>
      <c r="I288" s="40">
        <v>10</v>
      </c>
      <c r="J288" s="40"/>
      <c r="K288" s="42"/>
      <c r="L288" s="6"/>
      <c r="M288" s="6"/>
      <c r="N288" s="6"/>
      <c r="O288" s="14"/>
    </row>
    <row r="289" spans="1:15" ht="23.4" x14ac:dyDescent="0.45">
      <c r="A289" s="13"/>
      <c r="B289" s="98">
        <v>8</v>
      </c>
      <c r="C289" s="39" t="s">
        <v>158</v>
      </c>
      <c r="D289" s="39" t="s">
        <v>257</v>
      </c>
      <c r="E289" s="40" t="s">
        <v>140</v>
      </c>
      <c r="F289" s="40" t="s">
        <v>140</v>
      </c>
      <c r="G289" s="40" t="s">
        <v>138</v>
      </c>
      <c r="H289" s="41" t="s">
        <v>177</v>
      </c>
      <c r="I289" s="40">
        <v>64</v>
      </c>
      <c r="J289" s="40"/>
      <c r="K289" s="42"/>
      <c r="L289" s="6"/>
      <c r="M289" s="6"/>
      <c r="N289" s="6"/>
      <c r="O289" s="14"/>
    </row>
    <row r="290" spans="1:15" x14ac:dyDescent="0.3">
      <c r="A290" s="13"/>
      <c r="B290" s="6"/>
      <c r="C290" s="6"/>
      <c r="D290" s="6"/>
      <c r="E290" s="6"/>
      <c r="F290" s="6"/>
    </row>
    <row r="291" spans="1:15" x14ac:dyDescent="0.3">
      <c r="A291" s="13"/>
    </row>
  </sheetData>
  <mergeCells count="4">
    <mergeCell ref="A2:B3"/>
    <mergeCell ref="C2:L3"/>
    <mergeCell ref="N2:O2"/>
    <mergeCell ref="N3:O3"/>
  </mergeCells>
  <pageMargins left="0.7" right="0.7" top="0.75" bottom="0.75" header="0.3" footer="0.3"/>
  <pageSetup paperSize="9" scale="2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Cover</vt:lpstr>
      <vt:lpstr>Customer Requirement</vt:lpstr>
      <vt:lpstr>Schedule</vt:lpstr>
      <vt:lpstr>Screen Flow</vt:lpstr>
      <vt:lpstr>Screen Design</vt:lpstr>
      <vt:lpstr>DB Design</vt:lpstr>
      <vt:lpstr>Cover!Print_Area</vt:lpstr>
      <vt:lpstr>'Customer Requirement'!Print_Area</vt:lpstr>
      <vt:lpstr>Schedule!Print_Area</vt:lpstr>
      <vt:lpstr>'Screen Design'!Print_Area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 Ko Ko</dc:creator>
  <cp:lastModifiedBy>HP</cp:lastModifiedBy>
  <cp:lastPrinted>2022-06-23T16:25:04Z</cp:lastPrinted>
  <dcterms:created xsi:type="dcterms:W3CDTF">2021-11-01T05:45:47Z</dcterms:created>
  <dcterms:modified xsi:type="dcterms:W3CDTF">2022-06-25T03:04:04Z</dcterms:modified>
</cp:coreProperties>
</file>