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_tab1" sheetId="1" r:id="rId4"/>
    <sheet state="visible" name="nba_tab2" sheetId="2" r:id="rId5"/>
  </sheets>
  <definedNames/>
  <calcPr/>
</workbook>
</file>

<file path=xl/sharedStrings.xml><?xml version="1.0" encoding="utf-8"?>
<sst xmlns="http://schemas.openxmlformats.org/spreadsheetml/2006/main" count="268" uniqueCount="157">
  <si>
    <t>Variable</t>
  </si>
  <si>
    <t>Data Type</t>
  </si>
  <si>
    <t>Description</t>
  </si>
  <si>
    <t>Number of Rows</t>
  </si>
  <si>
    <t>Number of Columns</t>
  </si>
  <si>
    <t>rank</t>
  </si>
  <si>
    <t>Integer</t>
  </si>
  <si>
    <t>The rank of the player based on total points scored.</t>
  </si>
  <si>
    <t>player</t>
  </si>
  <si>
    <t>String</t>
  </si>
  <si>
    <t>The full name of the player.</t>
  </si>
  <si>
    <t>position</t>
  </si>
  <si>
    <t>The primary playing position of the player (e.g., SG, SF, C).</t>
  </si>
  <si>
    <t>teams</t>
  </si>
  <si>
    <t>The list of teams the player has played for, including the years they were with each team.</t>
  </si>
  <si>
    <t>total_points</t>
  </si>
  <si>
    <t>The total number of points scored by the player in their career.</t>
  </si>
  <si>
    <t>total_games</t>
  </si>
  <si>
    <t>The total number of games played by the player in their career.</t>
  </si>
  <si>
    <t>points_per_game</t>
  </si>
  <si>
    <t>Decimal</t>
  </si>
  <si>
    <t>The average number of points scored by the player per game.</t>
  </si>
  <si>
    <t>field_goals</t>
  </si>
  <si>
    <t>The total number of field goals made by the player.</t>
  </si>
  <si>
    <t>three_points_goals</t>
  </si>
  <si>
    <t>The total number of three-point field goals made by the player.</t>
  </si>
  <si>
    <t>free_shots</t>
  </si>
  <si>
    <t>The total number of free throws made by the player.</t>
  </si>
  <si>
    <t>born</t>
  </si>
  <si>
    <t>The year the player was born.</t>
  </si>
  <si>
    <t>active_player</t>
  </si>
  <si>
    <t>Indicates whether the player is still active (1) or retired (0).</t>
  </si>
  <si>
    <t>hall_of_fame</t>
  </si>
  <si>
    <t>Indicates whether the player is in the Hall of Fame (1) or not (0).</t>
  </si>
  <si>
    <t>country</t>
  </si>
  <si>
    <t>The country of origin of the player.</t>
  </si>
  <si>
    <t xml:space="preserve">Min </t>
  </si>
  <si>
    <t>Q1</t>
  </si>
  <si>
    <t>Q3</t>
  </si>
  <si>
    <t>MAX</t>
  </si>
  <si>
    <t>LeBron James</t>
  </si>
  <si>
    <t>SF</t>
  </si>
  <si>
    <t>Cleveland Cavaliers (2003–2010, 2014–2018)
Miami Heat (2010–2014)
Los Angeles Lakers (2018–present)</t>
  </si>
  <si>
    <t>USA</t>
  </si>
  <si>
    <t>Kareem Abdul-Jabbar</t>
  </si>
  <si>
    <t>C</t>
  </si>
  <si>
    <t>Milwaukee Bucks (1969–1975)
Los Angeles Lakers (1975–1989)</t>
  </si>
  <si>
    <t>Karl Malone</t>
  </si>
  <si>
    <t>PF</t>
  </si>
  <si>
    <t>Utah Jazz (1985–2003)
Los Angeles Lakers (2003–2004)</t>
  </si>
  <si>
    <t>Kobe Bryant</t>
  </si>
  <si>
    <t>SG</t>
  </si>
  <si>
    <t>Los Angeles Lakers (1996–2016)</t>
  </si>
  <si>
    <t>Michael Jordan</t>
  </si>
  <si>
    <t>Chicago Bulls (1984–1993, 1995–1998)
Washington Wizards (2001–2003)</t>
  </si>
  <si>
    <t>Dirk Nowitzki</t>
  </si>
  <si>
    <t>PF/C</t>
  </si>
  <si>
    <t>Dallas Mavericks (1998–2019)</t>
  </si>
  <si>
    <t>DEU</t>
  </si>
  <si>
    <t>Wilt Chamberlain</t>
  </si>
  <si>
    <t>Philadelphia/San Francisco Warriors (1959–1965)
Philadelphia 76ers (1965–1968)
Los Angeles Lakers (1968–1973)</t>
  </si>
  <si>
    <t>1936-1999</t>
  </si>
  <si>
    <t>Shaquille O'Neal</t>
  </si>
  <si>
    <t>Orlando Magic (1992–1996)
Los Angeles Lakers (1996–2004)
Miami Heat (2004–2008)
Phoenix Suns (2008–2009)
Cleveland Cavaliers (2009–2010)
Boston Celtics (2010–2011)</t>
  </si>
  <si>
    <t>Carmelo Anthony</t>
  </si>
  <si>
    <t>Denver Nuggets (2003–2011)
New York Knicks (2011–2017)
Oklahoma City Thunder (2017–2018)
Houston Rockets (2018)
Portland Trail Blazers (2019–2021)
Los Angeles Lakers (2021–2022)</t>
  </si>
  <si>
    <t>Kevin Durant</t>
  </si>
  <si>
    <t>SF/PF</t>
  </si>
  <si>
    <t>Seattle SuperSonics/Oklahoma City Thunder (2007–2016)
Golden State Warriors (2016–2019)
Brooklyn Nets (2019–2023)
Phoenix Suns (2023–present)</t>
  </si>
  <si>
    <t>Moses Malone</t>
  </si>
  <si>
    <t>Buffalo Braves (1976)
Houston Rockets (1976–1982)
Philadelphia 76ers (1982–1986, 1993–1994)
Washington Bullets (1986–1988)
Atlanta Hawks (1988–1991)
Milwaukee Bucks (1991–1993)
San Antonio Spurs (1994–1995)</t>
  </si>
  <si>
    <t>Elvin Hayes</t>
  </si>
  <si>
    <t>San Diego/Houston Rockets (1968–1972, 1981–1984)
Baltimore/Capital/Washington Bullets (1972–1981)</t>
  </si>
  <si>
    <t>Hakeem Olajuwon</t>
  </si>
  <si>
    <t>Houston Rockets (1984–2001)
Toronto Raptors (2001–2002)</t>
  </si>
  <si>
    <t>Oscar Robertson</t>
  </si>
  <si>
    <t>PG</t>
  </si>
  <si>
    <t>Cincinnati Royals (1960–1970)
Milwaukee Bucks (1970–1974)</t>
  </si>
  <si>
    <t>Dominique Wilkins</t>
  </si>
  <si>
    <t>Atlanta Hawks (1982–1994)
Los Angeles Clippers (1994)
Boston Celtics (1994–1995)
San Antonio Spurs (1996–1997)
Orlando Magic (1999)</t>
  </si>
  <si>
    <t>Tim Duncan</t>
  </si>
  <si>
    <t>San Antonio Spurs (1997–2016)</t>
  </si>
  <si>
    <t>Paul Pierce</t>
  </si>
  <si>
    <t>SF/SG</t>
  </si>
  <si>
    <t>Boston Celtics (1999–2013)
Brooklyn Nets (2013–2014)
Washington Wizards (2014–2015)
Los Angeles Clippers (2015–2017)</t>
  </si>
  <si>
    <t>John Havlicek</t>
  </si>
  <si>
    <t>Boston Celtics (1962–1978)</t>
  </si>
  <si>
    <t>Kevin Garnett</t>
  </si>
  <si>
    <t>Minnesota Timberwolves (1995–2007, 2015–2016)
Boston Celtics (2007–2013)
Brooklyn Nets (2013–2015)</t>
  </si>
  <si>
    <t>Vince Carter</t>
  </si>
  <si>
    <t>SG/SF</t>
  </si>
  <si>
    <t>Toronto Raptors (1999–2004)
New Jersey Nets (2004–2009)
Orlando Magic (2009–2010)
Phoenix Suns (2010–2011)
Dallas Mavericks (2011–2014)
Memphis Grizzlies (2014–2017)
Sacramento Kings (2017–2018)
Atlanta Hawks (2018–2020)</t>
  </si>
  <si>
    <t>Alex English</t>
  </si>
  <si>
    <t>Milwaukee Bucks (1976–1978)
Indiana Pacers (1978–1980)
Denver Nuggets (1980–1990)
Dallas Mavericks (1990–1991)</t>
  </si>
  <si>
    <t>Reggie Miller</t>
  </si>
  <si>
    <t>Indiana Pacers (1987–2005)</t>
  </si>
  <si>
    <t>Jerry West</t>
  </si>
  <si>
    <t>PG/SG</t>
  </si>
  <si>
    <t>Los Angeles Lakers (1960–1974)</t>
  </si>
  <si>
    <t>James Harden</t>
  </si>
  <si>
    <t>SG/PG</t>
  </si>
  <si>
    <t>Oklahoma City Thunder (2009–2012)
Houston Rockets (2012–2021)
Brooklyn Nets (2021–2022)
Philadelphia 76ers (2022–2023)
Los Angeles Clippers (2023–present)</t>
  </si>
  <si>
    <t>Patrick Ewing</t>
  </si>
  <si>
    <t>New York Knicks (1985–2000)
Seattle SuperSonics (2000–2001)
Orlando Magic (2001–2002)</t>
  </si>
  <si>
    <t>Russell Westbrook</t>
  </si>
  <si>
    <t>Oklahoma City Thunder (2008–2019)
Houston Rockets (2019–2020)
Washington Wizards (2020–2021)
Los Angeles Lakers (2021–2023)
Los Angeles Clippers (2023–present)</t>
  </si>
  <si>
    <t>Ray Allen</t>
  </si>
  <si>
    <t>Milwaukee Bucks (1996–2003)
Seattle SuperSonics (2003–2007)
Boston Celtics (2007–2012)
Miami Heat (2012–2014)</t>
  </si>
  <si>
    <t>Allen Iverson</t>
  </si>
  <si>
    <t>Philadelphia 76ers (1996–2006, 2009–2010)
Denver Nuggets (2006–2008)
Detroit Pistons (2008–2009)
Memphis Grizzlies (2009)</t>
  </si>
  <si>
    <t>Charles Barkley</t>
  </si>
  <si>
    <t>Philadelphia 76ers (1984–1992)
Phoenix Suns (1992–1996)
Houston Rockets (1996–2000)</t>
  </si>
  <si>
    <t>Robert Parish</t>
  </si>
  <si>
    <t>Golden State Warriors (1976–1980)
Boston Celtics (1980–1994)
Charlotte Hornets (1994–1996)
Chicago Bulls (1996–1997)</t>
  </si>
  <si>
    <t>Adrian Dantley</t>
  </si>
  <si>
    <t>Buffalo Braves (1976–1977)
Indiana Pacers (1977)
Los Angeles Lakers (1977–1979)
Utah Jazz (1979–1986)
Detroit Pistons (1986–1989)
Dallas Mavericks (1989–1990)
Milwaukee Bucks (1991)</t>
  </si>
  <si>
    <t>Dwyane Wade</t>
  </si>
  <si>
    <t>Miami Heat (2003–2016, 2018–2019)
Chicago Bulls (2016–2017)
Cleveland Cavaliers (2017–2018)</t>
  </si>
  <si>
    <t>Elgin Baylor</t>
  </si>
  <si>
    <t>Minneapolis/Los Angeles Lakers (1958–1971)</t>
  </si>
  <si>
    <t>Stephen Curry</t>
  </si>
  <si>
    <t>Golden State Warriors (2009–present)</t>
  </si>
  <si>
    <t>Clyde Drexler</t>
  </si>
  <si>
    <t>Portland Trail Blazers (1983–1995)
Houston Rockets (1995–1998)</t>
  </si>
  <si>
    <t>DeMar DeRozan</t>
  </si>
  <si>
    <t>Toronto Raptors (2009–2018)
San Antonio Spurs (2018–2021)
Chicago Bulls (2021–present)</t>
  </si>
  <si>
    <t>Chris Paul</t>
  </si>
  <si>
    <t>New Orleans Hornets (2005–2011)
Los Angeles Clippers (2011–2017)
Houston Rockets (2017–2019)
Oklahoma City Thunder (2019–2020)
Phoenix Suns (2020–2023)
Golden State Warriors (2023–present)</t>
  </si>
  <si>
    <t>Gary Payton</t>
  </si>
  <si>
    <t>Seattle SuperSonics (1990–2003)
Milwaukee Bucks (2003)
Los Angeles Lakers (2003–2004)
Boston Celtics (2004–2005)
Miami Heat (2005–2007)</t>
  </si>
  <si>
    <t>Larry Bird</t>
  </si>
  <si>
    <t>Boston Celtics (1979–1992)</t>
  </si>
  <si>
    <t>Hal Greer</t>
  </si>
  <si>
    <t>Syracuse Nationals/Philadelphia 76ers (1958–1973)</t>
  </si>
  <si>
    <t>Walt Bellamy</t>
  </si>
  <si>
    <t>Chicago Packers/Zephyrs/Baltimore Bullets (1961–1965)
New York Knicks (1965–1968)
Detroit Pistons (1968–1970)
Atlanta Hawks (1970–1974)
New Orleans Jazz (1974)</t>
  </si>
  <si>
    <t>Pau Gasol</t>
  </si>
  <si>
    <t>C/PF</t>
  </si>
  <si>
    <t>Memphis Grizzlies (2001–2008)
Los Angeles Lakers (2008–2014)
Chicago Bulls (2014–2016)
San Antonio Spurs (2016–2019)
Milwaukee Bucks (2019)</t>
  </si>
  <si>
    <t>ESP</t>
  </si>
  <si>
    <t>Bob Pettit</t>
  </si>
  <si>
    <t>Milwaukee/St. Louis Hawks (1954–1965)</t>
  </si>
  <si>
    <t>David Robinson</t>
  </si>
  <si>
    <t>San Antonio Spurs (1989–2003)</t>
  </si>
  <si>
    <t>George Gervin</t>
  </si>
  <si>
    <t>San Antonio Spurs (1976–1985)
Chicago Bulls (1985–1986)</t>
  </si>
  <si>
    <t>LaMarcus Aldridge</t>
  </si>
  <si>
    <t>Portland Trail Blazers (2006–2015)
San Antonio Spurs (2015–2021)
Brooklyn Nets (2021–2022)</t>
  </si>
  <si>
    <t>Mitch Richmond</t>
  </si>
  <si>
    <t>Golden State Warriors (1988–1991)
Sacramento Kings (1991–1998)
Washington Wizards (1999–2001)
Los Angeles Lakers (2001–2002)</t>
  </si>
  <si>
    <t>Joe Johnson</t>
  </si>
  <si>
    <t>Boston Celtics (2001–2002, 2021)
Phoenix Suns (2002–2005)
Atlanta Hawks (2005–2012)
Brooklyn Nets (2012–2016)
Miami Heat (2016)
Utah Jazz (2016–2018)
Houston Rockets (2018)</t>
  </si>
  <si>
    <t>Tom Chambers</t>
  </si>
  <si>
    <t>San Diego Clippers (1981–1983)
Seattle SuperSonics (1983–1988)
Phoenix Suns (1988–1993)
Utah Jazz (1993–1995)
Charlotte Hornets (1997)
Philadelphia 76ers (1997)</t>
  </si>
  <si>
    <t>Antawn Jamison</t>
  </si>
  <si>
    <t>PF/SF</t>
  </si>
  <si>
    <t>Golden State Warriors (1999–2003)
Dallas Mavericks (2003–2004)
Washington Wizards (2004–2010)
Cleveland Cavaliers (2010–2012)
Los Angeles Lakers (2012–2013)
Los Angeles Clippers (2013–2014)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</si>
</sst>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nba_tab2!$R$2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nba_tab2!$T$2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nba_tab2!$Q$2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nba_tab2!$S$2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97203928"/>
        <c:axId val="1688489461"/>
      </c:stockChart>
      <c:dateAx>
        <c:axId val="5972039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89461"/>
      </c:dateAx>
      <c:valAx>
        <c:axId val="168848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203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409575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1.13"/>
    <col customWidth="1" min="4" max="4" width="14.13"/>
    <col customWidth="1" min="5" max="5" width="1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>
        <v>51.0</v>
      </c>
      <c r="E2" s="3">
        <v>14.0</v>
      </c>
    </row>
    <row r="3">
      <c r="A3" s="3" t="s">
        <v>8</v>
      </c>
      <c r="B3" s="3" t="s">
        <v>9</v>
      </c>
      <c r="C3" s="3" t="s">
        <v>10</v>
      </c>
    </row>
    <row r="4">
      <c r="A4" s="3" t="s">
        <v>11</v>
      </c>
      <c r="B4" s="3" t="s">
        <v>9</v>
      </c>
      <c r="C4" s="3" t="s">
        <v>12</v>
      </c>
    </row>
    <row r="5">
      <c r="A5" s="3" t="s">
        <v>13</v>
      </c>
      <c r="B5" s="3" t="s">
        <v>9</v>
      </c>
      <c r="C5" s="3" t="s">
        <v>14</v>
      </c>
    </row>
    <row r="6">
      <c r="A6" s="3" t="s">
        <v>15</v>
      </c>
      <c r="B6" s="3" t="s">
        <v>6</v>
      </c>
      <c r="C6" s="3" t="s">
        <v>16</v>
      </c>
    </row>
    <row r="7">
      <c r="A7" s="3" t="s">
        <v>17</v>
      </c>
      <c r="B7" s="3" t="s">
        <v>6</v>
      </c>
      <c r="C7" s="3" t="s">
        <v>18</v>
      </c>
    </row>
    <row r="8">
      <c r="A8" s="3" t="s">
        <v>19</v>
      </c>
      <c r="B8" s="3" t="s">
        <v>20</v>
      </c>
      <c r="C8" s="3" t="s">
        <v>21</v>
      </c>
    </row>
    <row r="9">
      <c r="A9" s="3" t="s">
        <v>22</v>
      </c>
      <c r="B9" s="3" t="s">
        <v>6</v>
      </c>
      <c r="C9" s="3" t="s">
        <v>23</v>
      </c>
    </row>
    <row r="10">
      <c r="A10" s="3" t="s">
        <v>24</v>
      </c>
      <c r="B10" s="3" t="s">
        <v>6</v>
      </c>
      <c r="C10" s="3" t="s">
        <v>25</v>
      </c>
    </row>
    <row r="11">
      <c r="A11" s="3" t="s">
        <v>26</v>
      </c>
      <c r="B11" s="3" t="s">
        <v>6</v>
      </c>
      <c r="C11" s="3" t="s">
        <v>27</v>
      </c>
    </row>
    <row r="12">
      <c r="A12" s="3" t="s">
        <v>28</v>
      </c>
      <c r="B12" s="3" t="s">
        <v>6</v>
      </c>
      <c r="C12" s="3" t="s">
        <v>29</v>
      </c>
    </row>
    <row r="13">
      <c r="A13" s="3" t="s">
        <v>30</v>
      </c>
      <c r="B13" s="3" t="s">
        <v>6</v>
      </c>
      <c r="C13" s="3" t="s">
        <v>31</v>
      </c>
    </row>
    <row r="14">
      <c r="A14" s="3" t="s">
        <v>32</v>
      </c>
      <c r="B14" s="3" t="s">
        <v>6</v>
      </c>
      <c r="C14" s="3" t="s">
        <v>33</v>
      </c>
    </row>
    <row r="15">
      <c r="A15" s="3" t="s">
        <v>34</v>
      </c>
      <c r="B15" s="3" t="s">
        <v>9</v>
      </c>
      <c r="C15" s="3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38"/>
    <col customWidth="1" min="4" max="4" width="45.63"/>
    <col customWidth="1" min="5" max="5" width="16.88"/>
    <col customWidth="1" min="9" max="9" width="15.75"/>
  </cols>
  <sheetData>
    <row r="1">
      <c r="A1" s="3" t="s">
        <v>5</v>
      </c>
      <c r="B1" s="3" t="s">
        <v>8</v>
      </c>
      <c r="C1" s="3" t="s">
        <v>11</v>
      </c>
      <c r="D1" s="3" t="s">
        <v>13</v>
      </c>
      <c r="E1" s="3" t="s">
        <v>15</v>
      </c>
      <c r="F1" s="3" t="s">
        <v>17</v>
      </c>
      <c r="G1" s="3" t="s">
        <v>19</v>
      </c>
      <c r="H1" s="3" t="s">
        <v>22</v>
      </c>
      <c r="I1" s="3" t="s">
        <v>24</v>
      </c>
      <c r="J1" s="3" t="s">
        <v>26</v>
      </c>
      <c r="K1" s="3" t="s">
        <v>28</v>
      </c>
      <c r="L1" s="3" t="s">
        <v>30</v>
      </c>
      <c r="M1" s="3" t="s">
        <v>32</v>
      </c>
      <c r="N1" s="3" t="s">
        <v>34</v>
      </c>
      <c r="P1" s="3" t="s">
        <v>0</v>
      </c>
      <c r="Q1" s="3" t="s">
        <v>36</v>
      </c>
      <c r="R1" s="3" t="s">
        <v>37</v>
      </c>
      <c r="S1" s="3" t="s">
        <v>38</v>
      </c>
      <c r="T1" s="3" t="s">
        <v>39</v>
      </c>
    </row>
    <row r="2">
      <c r="A2" s="3">
        <v>1.0</v>
      </c>
      <c r="B2" s="3" t="s">
        <v>40</v>
      </c>
      <c r="C2" s="3" t="s">
        <v>41</v>
      </c>
      <c r="D2" s="3" t="s">
        <v>42</v>
      </c>
      <c r="E2" s="3">
        <v>39201.0</v>
      </c>
      <c r="F2" s="3">
        <v>1443.0</v>
      </c>
      <c r="G2" s="3">
        <v>27.2</v>
      </c>
      <c r="H2" s="3">
        <v>14356.0</v>
      </c>
      <c r="I2" s="3">
        <v>2311.0</v>
      </c>
      <c r="J2" s="3">
        <v>8178.0</v>
      </c>
      <c r="K2" s="3">
        <v>1984.0</v>
      </c>
      <c r="L2" s="3">
        <v>1.0</v>
      </c>
      <c r="N2" s="3" t="s">
        <v>43</v>
      </c>
      <c r="P2" s="3" t="s">
        <v>15</v>
      </c>
      <c r="Q2" s="4">
        <f>MIN(E2:E51)</f>
        <v>20042</v>
      </c>
      <c r="R2" s="4">
        <f>QUARTILE(E2:E51,1)</f>
        <v>21839.25</v>
      </c>
      <c r="S2" s="4">
        <f>QUARTILE(E2:E51, 3)</f>
        <v>26887</v>
      </c>
      <c r="T2" s="4">
        <f>max(E2:E51)</f>
        <v>39201</v>
      </c>
    </row>
    <row r="3">
      <c r="A3" s="3">
        <v>2.0</v>
      </c>
      <c r="B3" s="3" t="s">
        <v>44</v>
      </c>
      <c r="C3" s="3" t="s">
        <v>45</v>
      </c>
      <c r="D3" s="3" t="s">
        <v>46</v>
      </c>
      <c r="E3" s="3">
        <v>38387.0</v>
      </c>
      <c r="F3" s="3">
        <v>1560.0</v>
      </c>
      <c r="G3" s="3">
        <v>24.6</v>
      </c>
      <c r="H3" s="3">
        <v>15837.0</v>
      </c>
      <c r="I3" s="3">
        <v>1.0</v>
      </c>
      <c r="J3" s="3">
        <v>6712.0</v>
      </c>
      <c r="K3" s="3">
        <v>1947.0</v>
      </c>
      <c r="L3" s="3">
        <v>0.0</v>
      </c>
      <c r="M3" s="3">
        <v>1995.0</v>
      </c>
      <c r="N3" s="3" t="s">
        <v>43</v>
      </c>
    </row>
    <row r="4">
      <c r="A4" s="3">
        <v>3.0</v>
      </c>
      <c r="B4" s="3" t="s">
        <v>47</v>
      </c>
      <c r="C4" s="3" t="s">
        <v>48</v>
      </c>
      <c r="D4" s="3" t="s">
        <v>49</v>
      </c>
      <c r="E4" s="3">
        <v>36928.0</v>
      </c>
      <c r="F4" s="3">
        <v>1476.0</v>
      </c>
      <c r="G4" s="3">
        <v>25.0</v>
      </c>
      <c r="H4" s="3">
        <v>13528.0</v>
      </c>
      <c r="I4" s="3">
        <v>85.0</v>
      </c>
      <c r="J4" s="3">
        <v>9787.0</v>
      </c>
      <c r="K4" s="3">
        <v>1963.0</v>
      </c>
      <c r="L4" s="3">
        <v>0.0</v>
      </c>
      <c r="M4" s="3">
        <v>2010.0</v>
      </c>
      <c r="N4" s="3" t="s">
        <v>43</v>
      </c>
    </row>
    <row r="5">
      <c r="A5" s="3">
        <v>4.0</v>
      </c>
      <c r="B5" s="3" t="s">
        <v>50</v>
      </c>
      <c r="C5" s="3" t="s">
        <v>51</v>
      </c>
      <c r="D5" s="3" t="s">
        <v>52</v>
      </c>
      <c r="E5" s="3">
        <v>33643.0</v>
      </c>
      <c r="F5" s="3">
        <v>1346.0</v>
      </c>
      <c r="G5" s="3">
        <v>25.0</v>
      </c>
      <c r="H5" s="3">
        <v>11719.0</v>
      </c>
      <c r="I5" s="3">
        <v>1827.0</v>
      </c>
      <c r="J5" s="3">
        <v>8378.0</v>
      </c>
      <c r="K5" s="3">
        <v>1978.0</v>
      </c>
      <c r="L5" s="3">
        <v>0.0</v>
      </c>
      <c r="M5" s="3">
        <v>2020.0</v>
      </c>
      <c r="N5" s="3" t="s">
        <v>43</v>
      </c>
    </row>
    <row r="6">
      <c r="A6" s="3">
        <v>5.0</v>
      </c>
      <c r="B6" s="3" t="s">
        <v>53</v>
      </c>
      <c r="C6" s="3" t="s">
        <v>51</v>
      </c>
      <c r="D6" s="3" t="s">
        <v>54</v>
      </c>
      <c r="E6" s="3">
        <v>32292.0</v>
      </c>
      <c r="F6" s="3">
        <v>1072.0</v>
      </c>
      <c r="G6" s="3">
        <v>30.1</v>
      </c>
      <c r="H6" s="3">
        <v>12192.0</v>
      </c>
      <c r="I6" s="3">
        <v>581.0</v>
      </c>
      <c r="J6" s="3">
        <v>7327.0</v>
      </c>
      <c r="K6" s="3">
        <v>1963.0</v>
      </c>
      <c r="L6" s="3">
        <v>0.0</v>
      </c>
      <c r="M6" s="3">
        <v>2009.0</v>
      </c>
      <c r="N6" s="3" t="s">
        <v>43</v>
      </c>
    </row>
    <row r="7">
      <c r="A7" s="3">
        <v>6.0</v>
      </c>
      <c r="B7" s="3" t="s">
        <v>55</v>
      </c>
      <c r="C7" s="3" t="s">
        <v>56</v>
      </c>
      <c r="D7" s="3" t="s">
        <v>57</v>
      </c>
      <c r="E7" s="3">
        <v>31560.0</v>
      </c>
      <c r="F7" s="3">
        <v>1522.0</v>
      </c>
      <c r="G7" s="3">
        <v>20.7</v>
      </c>
      <c r="H7" s="3">
        <v>11169.0</v>
      </c>
      <c r="I7" s="3">
        <v>1982.0</v>
      </c>
      <c r="J7" s="3">
        <v>7240.0</v>
      </c>
      <c r="K7" s="3">
        <v>1978.0</v>
      </c>
      <c r="L7" s="3">
        <v>0.0</v>
      </c>
      <c r="M7" s="3">
        <v>2023.0</v>
      </c>
      <c r="N7" s="3" t="s">
        <v>58</v>
      </c>
    </row>
    <row r="8">
      <c r="A8" s="3">
        <v>7.0</v>
      </c>
      <c r="B8" s="3" t="s">
        <v>59</v>
      </c>
      <c r="C8" s="3" t="s">
        <v>45</v>
      </c>
      <c r="D8" s="3" t="s">
        <v>60</v>
      </c>
      <c r="E8" s="3">
        <v>31419.0</v>
      </c>
      <c r="F8" s="3">
        <v>1045.0</v>
      </c>
      <c r="G8" s="3">
        <v>30.1</v>
      </c>
      <c r="H8" s="3">
        <v>12681.0</v>
      </c>
      <c r="I8" s="3">
        <v>0.0</v>
      </c>
      <c r="J8" s="3">
        <v>6057.0</v>
      </c>
      <c r="K8" s="3" t="s">
        <v>61</v>
      </c>
      <c r="L8" s="3">
        <v>0.0</v>
      </c>
      <c r="M8" s="3">
        <v>1979.0</v>
      </c>
      <c r="N8" s="3" t="s">
        <v>43</v>
      </c>
    </row>
    <row r="9">
      <c r="A9" s="3">
        <v>8.0</v>
      </c>
      <c r="B9" s="3" t="s">
        <v>62</v>
      </c>
      <c r="C9" s="3" t="s">
        <v>45</v>
      </c>
      <c r="D9" s="3" t="s">
        <v>63</v>
      </c>
      <c r="E9" s="3">
        <v>28596.0</v>
      </c>
      <c r="F9" s="3">
        <v>1207.0</v>
      </c>
      <c r="G9" s="3">
        <v>23.7</v>
      </c>
      <c r="H9" s="3">
        <v>11330.0</v>
      </c>
      <c r="I9" s="3">
        <v>1.0</v>
      </c>
      <c r="J9" s="3">
        <v>5935.0</v>
      </c>
      <c r="K9" s="3">
        <v>1972.0</v>
      </c>
      <c r="L9" s="3">
        <v>0.0</v>
      </c>
      <c r="M9" s="3">
        <v>2016.0</v>
      </c>
      <c r="N9" s="3" t="s">
        <v>43</v>
      </c>
    </row>
    <row r="10">
      <c r="A10" s="3">
        <v>9.0</v>
      </c>
      <c r="B10" s="3" t="s">
        <v>64</v>
      </c>
      <c r="C10" s="3" t="s">
        <v>41</v>
      </c>
      <c r="D10" s="3" t="s">
        <v>65</v>
      </c>
      <c r="E10" s="3">
        <v>28289.0</v>
      </c>
      <c r="F10" s="3">
        <v>1260.0</v>
      </c>
      <c r="G10" s="3">
        <v>22.5</v>
      </c>
      <c r="H10" s="3">
        <v>10119.0</v>
      </c>
      <c r="I10" s="3">
        <v>1731.0</v>
      </c>
      <c r="J10" s="3">
        <v>6320.0</v>
      </c>
      <c r="K10" s="3">
        <v>1984.0</v>
      </c>
      <c r="L10" s="3">
        <v>0.0</v>
      </c>
      <c r="N10" s="3" t="s">
        <v>43</v>
      </c>
    </row>
    <row r="11">
      <c r="A11" s="3">
        <v>10.0</v>
      </c>
      <c r="B11" s="3" t="s">
        <v>66</v>
      </c>
      <c r="C11" s="3" t="s">
        <v>67</v>
      </c>
      <c r="D11" s="3" t="s">
        <v>68</v>
      </c>
      <c r="E11" s="3">
        <v>27481.0</v>
      </c>
      <c r="F11" s="3">
        <v>1005.0</v>
      </c>
      <c r="G11" s="3">
        <v>27.3</v>
      </c>
      <c r="H11" s="3">
        <v>9401.0</v>
      </c>
      <c r="I11" s="3">
        <v>1907.0</v>
      </c>
      <c r="J11" s="3">
        <v>6772.0</v>
      </c>
      <c r="K11" s="3">
        <v>1988.0</v>
      </c>
      <c r="L11" s="3">
        <v>1.0</v>
      </c>
      <c r="N11" s="3" t="s">
        <v>43</v>
      </c>
    </row>
    <row r="12">
      <c r="A12" s="3">
        <v>11.0</v>
      </c>
      <c r="B12" s="3" t="s">
        <v>69</v>
      </c>
      <c r="C12" s="3" t="s">
        <v>45</v>
      </c>
      <c r="D12" s="3" t="s">
        <v>70</v>
      </c>
      <c r="E12" s="3">
        <v>27409.0</v>
      </c>
      <c r="F12" s="3">
        <v>1329.0</v>
      </c>
      <c r="G12" s="3">
        <v>20.6</v>
      </c>
      <c r="H12" s="3">
        <v>9435.0</v>
      </c>
      <c r="I12" s="3">
        <v>8.0</v>
      </c>
      <c r="J12" s="3">
        <v>8531.0</v>
      </c>
      <c r="K12" s="3">
        <v>1955.0</v>
      </c>
      <c r="L12" s="3">
        <v>0.0</v>
      </c>
      <c r="M12" s="3">
        <v>2001.0</v>
      </c>
      <c r="N12" s="3" t="s">
        <v>43</v>
      </c>
    </row>
    <row r="13">
      <c r="A13" s="3">
        <v>12.0</v>
      </c>
      <c r="B13" s="3" t="s">
        <v>71</v>
      </c>
      <c r="C13" s="3" t="s">
        <v>56</v>
      </c>
      <c r="D13" s="3" t="s">
        <v>72</v>
      </c>
      <c r="E13" s="3">
        <v>27313.0</v>
      </c>
      <c r="F13" s="3">
        <v>1303.0</v>
      </c>
      <c r="G13" s="3">
        <v>21.0</v>
      </c>
      <c r="H13" s="3">
        <v>10976.0</v>
      </c>
      <c r="I13" s="3">
        <v>5.0</v>
      </c>
      <c r="J13" s="3">
        <v>5356.0</v>
      </c>
      <c r="K13" s="3">
        <v>1945.0</v>
      </c>
      <c r="L13" s="3">
        <v>0.0</v>
      </c>
      <c r="M13" s="3">
        <v>1990.0</v>
      </c>
      <c r="N13" s="3" t="s">
        <v>43</v>
      </c>
    </row>
    <row r="14">
      <c r="A14" s="3">
        <v>13.0</v>
      </c>
      <c r="B14" s="3" t="s">
        <v>73</v>
      </c>
      <c r="C14" s="3" t="s">
        <v>45</v>
      </c>
      <c r="D14" s="3" t="s">
        <v>74</v>
      </c>
      <c r="E14" s="3">
        <v>26946.0</v>
      </c>
      <c r="F14" s="3">
        <v>1238.0</v>
      </c>
      <c r="G14" s="3">
        <v>21.8</v>
      </c>
      <c r="H14" s="3">
        <v>10749.0</v>
      </c>
      <c r="I14" s="3">
        <v>25.0</v>
      </c>
      <c r="J14" s="3">
        <v>5423.0</v>
      </c>
      <c r="K14" s="3">
        <v>1963.0</v>
      </c>
      <c r="L14" s="3">
        <v>0.0</v>
      </c>
      <c r="M14" s="3">
        <v>2008.0</v>
      </c>
      <c r="N14" s="3" t="s">
        <v>43</v>
      </c>
    </row>
    <row r="15">
      <c r="A15" s="3">
        <v>14.0</v>
      </c>
      <c r="B15" s="3" t="s">
        <v>75</v>
      </c>
      <c r="C15" s="3" t="s">
        <v>76</v>
      </c>
      <c r="D15" s="3" t="s">
        <v>77</v>
      </c>
      <c r="E15" s="3">
        <v>26710.0</v>
      </c>
      <c r="F15" s="3">
        <v>1040.0</v>
      </c>
      <c r="G15" s="3">
        <v>25.7</v>
      </c>
      <c r="H15" s="3">
        <v>9508.0</v>
      </c>
      <c r="I15" s="3">
        <v>0.0</v>
      </c>
      <c r="J15" s="3">
        <v>7694.0</v>
      </c>
      <c r="K15" s="3">
        <v>1938.0</v>
      </c>
      <c r="L15" s="3">
        <v>0.0</v>
      </c>
      <c r="M15" s="3">
        <v>1980.0</v>
      </c>
      <c r="N15" s="3" t="s">
        <v>43</v>
      </c>
    </row>
    <row r="16">
      <c r="A16" s="3">
        <v>15.0</v>
      </c>
      <c r="B16" s="3" t="s">
        <v>78</v>
      </c>
      <c r="C16" s="3" t="s">
        <v>41</v>
      </c>
      <c r="D16" s="3" t="s">
        <v>79</v>
      </c>
      <c r="E16" s="3">
        <v>26668.0</v>
      </c>
      <c r="F16" s="3">
        <v>1074.0</v>
      </c>
      <c r="G16" s="3">
        <v>24.8</v>
      </c>
      <c r="H16" s="3">
        <v>9963.0</v>
      </c>
      <c r="I16" s="3">
        <v>711.0</v>
      </c>
      <c r="J16" s="3">
        <v>6031.0</v>
      </c>
      <c r="K16" s="3">
        <v>1960.0</v>
      </c>
      <c r="L16" s="3">
        <v>0.0</v>
      </c>
      <c r="M16" s="3">
        <v>2006.0</v>
      </c>
      <c r="N16" s="3" t="s">
        <v>43</v>
      </c>
    </row>
    <row r="17">
      <c r="A17" s="3">
        <v>16.0</v>
      </c>
      <c r="B17" s="3" t="s">
        <v>80</v>
      </c>
      <c r="C17" s="3" t="s">
        <v>56</v>
      </c>
      <c r="D17" s="3" t="s">
        <v>81</v>
      </c>
      <c r="E17" s="3">
        <v>26496.0</v>
      </c>
      <c r="F17" s="3">
        <v>1392.0</v>
      </c>
      <c r="G17" s="3">
        <v>19.0</v>
      </c>
      <c r="H17" s="3">
        <v>10285.0</v>
      </c>
      <c r="I17" s="3">
        <v>30.0</v>
      </c>
      <c r="J17" s="3">
        <v>5896.0</v>
      </c>
      <c r="K17" s="3">
        <v>1976.0</v>
      </c>
      <c r="L17" s="3">
        <v>0.0</v>
      </c>
      <c r="M17" s="3">
        <v>2020.0</v>
      </c>
      <c r="N17" s="3" t="s">
        <v>43</v>
      </c>
    </row>
    <row r="18">
      <c r="A18" s="3">
        <v>17.0</v>
      </c>
      <c r="B18" s="3" t="s">
        <v>82</v>
      </c>
      <c r="C18" s="3" t="s">
        <v>83</v>
      </c>
      <c r="D18" s="3" t="s">
        <v>84</v>
      </c>
      <c r="E18" s="3">
        <v>26397.0</v>
      </c>
      <c r="F18" s="3">
        <v>1343.0</v>
      </c>
      <c r="G18" s="3">
        <v>19.7</v>
      </c>
      <c r="H18" s="3">
        <v>8668.0</v>
      </c>
      <c r="I18" s="3">
        <v>2143.0</v>
      </c>
      <c r="J18" s="3">
        <v>6918.0</v>
      </c>
      <c r="K18" s="3">
        <v>1977.0</v>
      </c>
      <c r="L18" s="3">
        <v>0.0</v>
      </c>
      <c r="M18" s="3">
        <v>2021.0</v>
      </c>
      <c r="N18" s="3" t="s">
        <v>43</v>
      </c>
    </row>
    <row r="19">
      <c r="A19" s="3">
        <v>18.0</v>
      </c>
      <c r="B19" s="3" t="s">
        <v>85</v>
      </c>
      <c r="C19" s="3" t="s">
        <v>83</v>
      </c>
      <c r="D19" s="3" t="s">
        <v>86</v>
      </c>
      <c r="E19" s="3">
        <v>26395.0</v>
      </c>
      <c r="F19" s="3">
        <v>1270.0</v>
      </c>
      <c r="G19" s="3">
        <v>20.8</v>
      </c>
      <c r="H19" s="3">
        <v>10513.0</v>
      </c>
      <c r="I19" s="3">
        <v>0.0</v>
      </c>
      <c r="J19" s="3">
        <v>5369.0</v>
      </c>
      <c r="K19" s="3">
        <v>1940.0</v>
      </c>
      <c r="L19" s="3">
        <v>0.0</v>
      </c>
      <c r="M19" s="3">
        <v>1984.0</v>
      </c>
      <c r="N19" s="3" t="s">
        <v>43</v>
      </c>
    </row>
    <row r="20">
      <c r="A20" s="3">
        <v>19.0</v>
      </c>
      <c r="B20" s="3" t="s">
        <v>87</v>
      </c>
      <c r="C20" s="3" t="s">
        <v>56</v>
      </c>
      <c r="D20" s="3" t="s">
        <v>88</v>
      </c>
      <c r="E20" s="3">
        <v>26071.0</v>
      </c>
      <c r="F20" s="3">
        <v>1462.0</v>
      </c>
      <c r="G20" s="3">
        <v>17.8</v>
      </c>
      <c r="H20" s="3">
        <v>10505.0</v>
      </c>
      <c r="I20" s="3">
        <v>174.0</v>
      </c>
      <c r="J20" s="3">
        <v>4887.0</v>
      </c>
      <c r="K20" s="3">
        <v>1976.0</v>
      </c>
      <c r="L20" s="3">
        <v>0.0</v>
      </c>
      <c r="M20" s="3">
        <v>2020.0</v>
      </c>
      <c r="N20" s="3" t="s">
        <v>43</v>
      </c>
    </row>
    <row r="21">
      <c r="A21" s="3">
        <v>20.0</v>
      </c>
      <c r="B21" s="3" t="s">
        <v>89</v>
      </c>
      <c r="C21" s="3" t="s">
        <v>90</v>
      </c>
      <c r="D21" s="3" t="s">
        <v>91</v>
      </c>
      <c r="E21" s="3">
        <v>25728.0</v>
      </c>
      <c r="F21" s="3">
        <v>1541.0</v>
      </c>
      <c r="G21" s="3">
        <v>16.7</v>
      </c>
      <c r="H21" s="3">
        <v>9293.0</v>
      </c>
      <c r="I21" s="3">
        <v>2290.0</v>
      </c>
      <c r="J21" s="3">
        <v>4852.0</v>
      </c>
      <c r="K21" s="3">
        <v>1977.0</v>
      </c>
      <c r="L21" s="3">
        <v>0.0</v>
      </c>
      <c r="N21" s="3" t="s">
        <v>43</v>
      </c>
    </row>
    <row r="22">
      <c r="A22" s="3">
        <v>21.0</v>
      </c>
      <c r="B22" s="3" t="s">
        <v>92</v>
      </c>
      <c r="C22" s="3" t="s">
        <v>41</v>
      </c>
      <c r="D22" s="3" t="s">
        <v>93</v>
      </c>
      <c r="E22" s="3">
        <v>25613.0</v>
      </c>
      <c r="F22" s="3">
        <v>1193.0</v>
      </c>
      <c r="G22" s="3">
        <v>21.5</v>
      </c>
      <c r="H22" s="3">
        <v>10659.0</v>
      </c>
      <c r="I22" s="3">
        <v>18.0</v>
      </c>
      <c r="J22" s="3">
        <v>4277.0</v>
      </c>
      <c r="K22" s="3">
        <v>1954.0</v>
      </c>
      <c r="L22" s="3">
        <v>0.0</v>
      </c>
      <c r="M22" s="3">
        <v>1997.0</v>
      </c>
      <c r="N22" s="3" t="s">
        <v>43</v>
      </c>
    </row>
    <row r="23">
      <c r="A23" s="3">
        <v>22.0</v>
      </c>
      <c r="B23" s="3" t="s">
        <v>94</v>
      </c>
      <c r="C23" s="3" t="s">
        <v>51</v>
      </c>
      <c r="D23" s="3" t="s">
        <v>95</v>
      </c>
      <c r="E23" s="3">
        <v>25279.0</v>
      </c>
      <c r="F23" s="3">
        <v>1389.0</v>
      </c>
      <c r="G23" s="3">
        <v>18.2</v>
      </c>
      <c r="H23" s="3">
        <v>8241.0</v>
      </c>
      <c r="I23" s="3">
        <v>2560.0</v>
      </c>
      <c r="J23" s="3">
        <v>6237.0</v>
      </c>
      <c r="K23" s="3">
        <v>1965.0</v>
      </c>
      <c r="L23" s="3">
        <v>0.0</v>
      </c>
      <c r="M23" s="3">
        <v>2012.0</v>
      </c>
      <c r="N23" s="3" t="s">
        <v>43</v>
      </c>
    </row>
    <row r="24">
      <c r="A24" s="3">
        <v>23.0</v>
      </c>
      <c r="B24" s="3" t="s">
        <v>96</v>
      </c>
      <c r="C24" s="3" t="s">
        <v>97</v>
      </c>
      <c r="D24" s="3" t="s">
        <v>98</v>
      </c>
      <c r="E24" s="3">
        <v>25192.0</v>
      </c>
      <c r="F24" s="3">
        <v>932.0</v>
      </c>
      <c r="G24" s="3">
        <v>27.0</v>
      </c>
      <c r="H24" s="3">
        <v>9016.0</v>
      </c>
      <c r="I24" s="3">
        <v>0.0</v>
      </c>
      <c r="J24" s="3">
        <v>7160.0</v>
      </c>
      <c r="K24" s="3">
        <v>1938.0</v>
      </c>
      <c r="L24" s="3">
        <v>0.0</v>
      </c>
      <c r="M24" s="3">
        <v>1980.0</v>
      </c>
      <c r="N24" s="3" t="s">
        <v>43</v>
      </c>
    </row>
    <row r="25">
      <c r="A25" s="3">
        <v>24.0</v>
      </c>
      <c r="B25" s="3" t="s">
        <v>99</v>
      </c>
      <c r="C25" s="3" t="s">
        <v>100</v>
      </c>
      <c r="D25" s="3" t="s">
        <v>101</v>
      </c>
      <c r="E25" s="3">
        <v>24945.0</v>
      </c>
      <c r="F25" s="3">
        <v>1016.0</v>
      </c>
      <c r="G25" s="3">
        <v>24.6</v>
      </c>
      <c r="H25" s="3">
        <v>7366.0</v>
      </c>
      <c r="I25" s="3">
        <v>2792.0</v>
      </c>
      <c r="J25" s="3">
        <v>7421.0</v>
      </c>
      <c r="K25" s="3">
        <v>1989.0</v>
      </c>
      <c r="L25" s="3">
        <v>1.0</v>
      </c>
      <c r="N25" s="3" t="s">
        <v>43</v>
      </c>
    </row>
    <row r="26">
      <c r="A26" s="3">
        <v>25.0</v>
      </c>
      <c r="B26" s="3" t="s">
        <v>102</v>
      </c>
      <c r="C26" s="3" t="s">
        <v>45</v>
      </c>
      <c r="D26" s="3" t="s">
        <v>103</v>
      </c>
      <c r="E26" s="3">
        <v>24815.0</v>
      </c>
      <c r="F26" s="3">
        <v>1183.0</v>
      </c>
      <c r="G26" s="3">
        <v>21.0</v>
      </c>
      <c r="H26" s="3">
        <v>9702.0</v>
      </c>
      <c r="I26" s="3">
        <v>19.0</v>
      </c>
      <c r="J26" s="3">
        <v>5392.0</v>
      </c>
      <c r="K26" s="3">
        <v>1962.0</v>
      </c>
      <c r="L26" s="3">
        <v>0.0</v>
      </c>
      <c r="M26" s="3">
        <v>2008.0</v>
      </c>
      <c r="N26" s="3" t="s">
        <v>43</v>
      </c>
    </row>
    <row r="27">
      <c r="A27" s="3">
        <v>26.0</v>
      </c>
      <c r="B27" s="3" t="s">
        <v>104</v>
      </c>
      <c r="C27" s="3" t="s">
        <v>76</v>
      </c>
      <c r="D27" s="3" t="s">
        <v>105</v>
      </c>
      <c r="E27" s="3">
        <v>24699.0</v>
      </c>
      <c r="F27" s="3">
        <v>1115.0</v>
      </c>
      <c r="G27" s="3">
        <v>22.2</v>
      </c>
      <c r="H27" s="3">
        <v>8850.0</v>
      </c>
      <c r="I27" s="3">
        <v>1246.0</v>
      </c>
      <c r="J27" s="3">
        <v>5753.0</v>
      </c>
      <c r="K27" s="3">
        <v>1988.0</v>
      </c>
      <c r="L27" s="3">
        <v>1.0</v>
      </c>
      <c r="N27" s="3" t="s">
        <v>43</v>
      </c>
    </row>
    <row r="28">
      <c r="A28" s="3">
        <v>27.0</v>
      </c>
      <c r="B28" s="3" t="s">
        <v>106</v>
      </c>
      <c r="C28" s="3" t="s">
        <v>51</v>
      </c>
      <c r="D28" s="3" t="s">
        <v>107</v>
      </c>
      <c r="E28" s="3">
        <v>24505.0</v>
      </c>
      <c r="F28" s="3">
        <v>1300.0</v>
      </c>
      <c r="G28" s="3">
        <v>18.9</v>
      </c>
      <c r="H28" s="3">
        <v>8567.0</v>
      </c>
      <c r="I28" s="3">
        <v>2973.0</v>
      </c>
      <c r="J28" s="3">
        <v>4398.0</v>
      </c>
      <c r="K28" s="3">
        <v>1975.0</v>
      </c>
      <c r="L28" s="3">
        <v>0.0</v>
      </c>
      <c r="M28" s="3">
        <v>2018.0</v>
      </c>
      <c r="N28" s="3" t="s">
        <v>43</v>
      </c>
    </row>
    <row r="29">
      <c r="A29" s="3">
        <v>28.0</v>
      </c>
      <c r="B29" s="3" t="s">
        <v>108</v>
      </c>
      <c r="C29" s="3" t="s">
        <v>100</v>
      </c>
      <c r="D29" s="3" t="s">
        <v>109</v>
      </c>
      <c r="E29" s="3">
        <v>24368.0</v>
      </c>
      <c r="F29" s="3">
        <v>914.0</v>
      </c>
      <c r="G29" s="3">
        <v>26.7</v>
      </c>
      <c r="H29" s="3">
        <v>8467.0</v>
      </c>
      <c r="I29" s="3">
        <v>1059.0</v>
      </c>
      <c r="J29" s="3">
        <v>6375.0</v>
      </c>
      <c r="K29" s="3">
        <v>1975.0</v>
      </c>
      <c r="L29" s="3">
        <v>0.0</v>
      </c>
      <c r="M29" s="3">
        <v>2016.0</v>
      </c>
      <c r="N29" s="3" t="s">
        <v>43</v>
      </c>
    </row>
    <row r="30">
      <c r="A30" s="3">
        <v>29.0</v>
      </c>
      <c r="B30" s="3" t="s">
        <v>110</v>
      </c>
      <c r="C30" s="3" t="s">
        <v>48</v>
      </c>
      <c r="D30" s="3" t="s">
        <v>111</v>
      </c>
      <c r="E30" s="3">
        <v>23757.0</v>
      </c>
      <c r="F30" s="3">
        <v>1073.0</v>
      </c>
      <c r="G30" s="3">
        <v>22.1</v>
      </c>
      <c r="H30" s="3">
        <v>8435.0</v>
      </c>
      <c r="I30" s="3">
        <v>538.0</v>
      </c>
      <c r="J30" s="3">
        <v>6349.0</v>
      </c>
      <c r="K30" s="3">
        <v>1963.0</v>
      </c>
      <c r="L30" s="3">
        <v>0.0</v>
      </c>
      <c r="M30" s="3">
        <v>2006.0</v>
      </c>
      <c r="N30" s="3" t="s">
        <v>43</v>
      </c>
    </row>
    <row r="31">
      <c r="A31" s="3">
        <v>30.0</v>
      </c>
      <c r="B31" s="3" t="s">
        <v>112</v>
      </c>
      <c r="C31" s="3" t="s">
        <v>45</v>
      </c>
      <c r="D31" s="3" t="s">
        <v>113</v>
      </c>
      <c r="E31" s="3">
        <v>23334.0</v>
      </c>
      <c r="F31" s="3">
        <v>1611.0</v>
      </c>
      <c r="G31" s="3">
        <v>14.5</v>
      </c>
      <c r="H31" s="3">
        <v>9614.0</v>
      </c>
      <c r="I31" s="3">
        <v>0.0</v>
      </c>
      <c r="J31" s="3">
        <v>4106.0</v>
      </c>
      <c r="K31" s="3">
        <v>1953.0</v>
      </c>
      <c r="L31" s="3">
        <v>0.0</v>
      </c>
      <c r="M31" s="3">
        <v>2003.0</v>
      </c>
      <c r="N31" s="3" t="s">
        <v>43</v>
      </c>
    </row>
    <row r="32">
      <c r="A32" s="3">
        <v>31.0</v>
      </c>
      <c r="B32" s="3" t="s">
        <v>114</v>
      </c>
      <c r="C32" s="3" t="s">
        <v>41</v>
      </c>
      <c r="D32" s="3" t="s">
        <v>115</v>
      </c>
      <c r="E32" s="3">
        <v>23177.0</v>
      </c>
      <c r="F32" s="3">
        <v>955.0</v>
      </c>
      <c r="G32" s="3">
        <v>24.3</v>
      </c>
      <c r="H32" s="3">
        <v>8169.0</v>
      </c>
      <c r="I32" s="3">
        <v>7.0</v>
      </c>
      <c r="J32" s="3">
        <v>6832.0</v>
      </c>
      <c r="K32" s="3">
        <v>1956.0</v>
      </c>
      <c r="L32" s="3">
        <v>0.0</v>
      </c>
      <c r="M32" s="3">
        <v>2008.0</v>
      </c>
      <c r="N32" s="3" t="s">
        <v>43</v>
      </c>
    </row>
    <row r="33">
      <c r="A33" s="3">
        <v>32.0</v>
      </c>
      <c r="B33" s="3" t="s">
        <v>116</v>
      </c>
      <c r="C33" s="3" t="s">
        <v>51</v>
      </c>
      <c r="D33" s="3" t="s">
        <v>117</v>
      </c>
      <c r="E33" s="3">
        <v>23165.0</v>
      </c>
      <c r="F33" s="3">
        <v>1054.0</v>
      </c>
      <c r="G33" s="3">
        <v>22.0</v>
      </c>
      <c r="H33" s="3">
        <v>8454.0</v>
      </c>
      <c r="I33" s="3">
        <v>549.0</v>
      </c>
      <c r="J33" s="3">
        <v>5708.0</v>
      </c>
      <c r="K33" s="3">
        <v>1982.0</v>
      </c>
      <c r="L33" s="3">
        <v>0.0</v>
      </c>
      <c r="M33" s="3">
        <v>2023.0</v>
      </c>
      <c r="N33" s="3" t="s">
        <v>43</v>
      </c>
    </row>
    <row r="34">
      <c r="A34" s="3">
        <v>33.0</v>
      </c>
      <c r="B34" s="3" t="s">
        <v>118</v>
      </c>
      <c r="C34" s="3" t="s">
        <v>41</v>
      </c>
      <c r="D34" s="3" t="s">
        <v>119</v>
      </c>
      <c r="E34" s="3">
        <v>23149.0</v>
      </c>
      <c r="F34" s="3">
        <v>846.0</v>
      </c>
      <c r="G34" s="3">
        <v>27.4</v>
      </c>
      <c r="H34" s="3">
        <v>8693.0</v>
      </c>
      <c r="I34" s="3">
        <v>0.0</v>
      </c>
      <c r="J34" s="3">
        <v>5763.0</v>
      </c>
      <c r="K34" s="3">
        <v>1934.0</v>
      </c>
      <c r="L34" s="3">
        <v>0.0</v>
      </c>
      <c r="M34" s="3">
        <v>1977.0</v>
      </c>
      <c r="N34" s="3" t="s">
        <v>43</v>
      </c>
    </row>
    <row r="35">
      <c r="A35" s="3">
        <v>34.0</v>
      </c>
      <c r="B35" s="3" t="s">
        <v>120</v>
      </c>
      <c r="C35" s="3" t="s">
        <v>76</v>
      </c>
      <c r="D35" s="3" t="s">
        <v>121</v>
      </c>
      <c r="E35" s="3">
        <v>22300.0</v>
      </c>
      <c r="F35" s="3">
        <v>902.0</v>
      </c>
      <c r="G35" s="3">
        <v>24.7</v>
      </c>
      <c r="H35" s="3">
        <v>7613.0</v>
      </c>
      <c r="I35" s="3">
        <v>3492.0</v>
      </c>
      <c r="J35" s="3">
        <v>3582.0</v>
      </c>
      <c r="K35" s="3">
        <v>1988.0</v>
      </c>
      <c r="L35" s="3">
        <v>1.0</v>
      </c>
      <c r="N35" s="3" t="s">
        <v>43</v>
      </c>
    </row>
    <row r="36">
      <c r="A36" s="3">
        <v>35.0</v>
      </c>
      <c r="B36" s="3" t="s">
        <v>122</v>
      </c>
      <c r="C36" s="3" t="s">
        <v>51</v>
      </c>
      <c r="D36" s="3" t="s">
        <v>123</v>
      </c>
      <c r="E36" s="3">
        <v>22195.0</v>
      </c>
      <c r="F36" s="3">
        <v>1086.0</v>
      </c>
      <c r="G36" s="3">
        <v>20.4</v>
      </c>
      <c r="H36" s="3">
        <v>8335.0</v>
      </c>
      <c r="I36" s="3">
        <v>827.0</v>
      </c>
      <c r="J36" s="3">
        <v>4698.0</v>
      </c>
      <c r="K36" s="3">
        <v>1962.0</v>
      </c>
      <c r="L36" s="3">
        <v>0.0</v>
      </c>
      <c r="M36" s="3">
        <v>2004.0</v>
      </c>
      <c r="N36" s="3" t="s">
        <v>43</v>
      </c>
    </row>
    <row r="37">
      <c r="A37" s="3">
        <v>36.0</v>
      </c>
      <c r="B37" s="3" t="s">
        <v>124</v>
      </c>
      <c r="C37" s="3" t="s">
        <v>90</v>
      </c>
      <c r="D37" s="3" t="s">
        <v>125</v>
      </c>
      <c r="E37" s="3">
        <v>22142.0</v>
      </c>
      <c r="F37" s="3">
        <v>1052.0</v>
      </c>
      <c r="G37" s="3">
        <v>21.0</v>
      </c>
      <c r="H37" s="3">
        <v>7950.0</v>
      </c>
      <c r="I37" s="3">
        <v>475.0</v>
      </c>
      <c r="J37" s="3">
        <v>5767.0</v>
      </c>
      <c r="K37" s="3">
        <v>1989.0</v>
      </c>
      <c r="L37" s="3">
        <v>1.0</v>
      </c>
      <c r="N37" s="3" t="s">
        <v>43</v>
      </c>
    </row>
    <row r="38">
      <c r="A38" s="3">
        <v>37.0</v>
      </c>
      <c r="B38" s="3" t="s">
        <v>126</v>
      </c>
      <c r="C38" s="3" t="s">
        <v>76</v>
      </c>
      <c r="D38" s="3" t="s">
        <v>127</v>
      </c>
      <c r="E38" s="3">
        <v>21918.0</v>
      </c>
      <c r="F38" s="3">
        <v>1233.0</v>
      </c>
      <c r="G38" s="3">
        <v>17.8</v>
      </c>
      <c r="H38" s="3">
        <v>7750.0</v>
      </c>
      <c r="I38" s="3">
        <v>1663.0</v>
      </c>
      <c r="J38" s="3">
        <v>4755.0</v>
      </c>
      <c r="K38" s="3">
        <v>1985.0</v>
      </c>
      <c r="L38" s="3">
        <v>1.0</v>
      </c>
      <c r="N38" s="3" t="s">
        <v>43</v>
      </c>
    </row>
    <row r="39">
      <c r="A39" s="3">
        <v>38.0</v>
      </c>
      <c r="B39" s="3" t="s">
        <v>128</v>
      </c>
      <c r="C39" s="3" t="s">
        <v>76</v>
      </c>
      <c r="D39" s="3" t="s">
        <v>129</v>
      </c>
      <c r="E39" s="3">
        <v>21813.0</v>
      </c>
      <c r="F39" s="3">
        <v>1335.0</v>
      </c>
      <c r="G39" s="3">
        <v>16.3</v>
      </c>
      <c r="H39" s="3">
        <v>8708.0</v>
      </c>
      <c r="I39" s="3">
        <v>1132.0</v>
      </c>
      <c r="J39" s="3">
        <v>3265.0</v>
      </c>
      <c r="K39" s="3">
        <v>1968.0</v>
      </c>
      <c r="L39" s="3">
        <v>0.0</v>
      </c>
      <c r="M39" s="3">
        <v>2013.0</v>
      </c>
      <c r="N39" s="3" t="s">
        <v>43</v>
      </c>
    </row>
    <row r="40">
      <c r="A40" s="3">
        <v>39.0</v>
      </c>
      <c r="B40" s="3" t="s">
        <v>130</v>
      </c>
      <c r="C40" s="3" t="s">
        <v>67</v>
      </c>
      <c r="D40" s="3" t="s">
        <v>131</v>
      </c>
      <c r="E40" s="3">
        <v>21791.0</v>
      </c>
      <c r="F40" s="3">
        <v>897.0</v>
      </c>
      <c r="G40" s="3">
        <v>24.3</v>
      </c>
      <c r="H40" s="3">
        <v>8591.0</v>
      </c>
      <c r="I40" s="3">
        <v>649.0</v>
      </c>
      <c r="J40" s="3">
        <v>3960.0</v>
      </c>
      <c r="K40" s="3">
        <v>1956.0</v>
      </c>
      <c r="L40" s="3">
        <v>0.0</v>
      </c>
      <c r="M40" s="3">
        <v>1998.0</v>
      </c>
      <c r="N40" s="3" t="s">
        <v>43</v>
      </c>
    </row>
    <row r="41">
      <c r="A41" s="3">
        <v>40.0</v>
      </c>
      <c r="B41" s="3" t="s">
        <v>132</v>
      </c>
      <c r="C41" s="3" t="s">
        <v>100</v>
      </c>
      <c r="D41" s="3" t="s">
        <v>133</v>
      </c>
      <c r="E41" s="3">
        <v>21586.0</v>
      </c>
      <c r="F41" s="3">
        <v>1122.0</v>
      </c>
      <c r="G41" s="3">
        <v>19.2</v>
      </c>
      <c r="H41" s="3">
        <v>8504.0</v>
      </c>
      <c r="I41" s="3">
        <v>0.0</v>
      </c>
      <c r="J41" s="3">
        <v>4578.0</v>
      </c>
      <c r="K41" s="3">
        <v>1936.0</v>
      </c>
      <c r="L41" s="3">
        <v>0.0</v>
      </c>
      <c r="M41" s="3">
        <v>1982.0</v>
      </c>
      <c r="N41" s="3" t="s">
        <v>43</v>
      </c>
    </row>
    <row r="42">
      <c r="A42" s="3">
        <v>41.0</v>
      </c>
      <c r="B42" s="3" t="s">
        <v>134</v>
      </c>
      <c r="C42" s="3" t="s">
        <v>45</v>
      </c>
      <c r="D42" s="3" t="s">
        <v>135</v>
      </c>
      <c r="E42" s="3">
        <v>20941.0</v>
      </c>
      <c r="F42" s="3">
        <v>1043.0</v>
      </c>
      <c r="G42" s="3">
        <v>20.1</v>
      </c>
      <c r="H42" s="3">
        <v>7914.0</v>
      </c>
      <c r="I42" s="3">
        <v>0.0</v>
      </c>
      <c r="J42" s="3">
        <v>5113.0</v>
      </c>
      <c r="K42" s="3">
        <v>1939.0</v>
      </c>
      <c r="L42" s="3">
        <v>0.0</v>
      </c>
      <c r="M42" s="3">
        <v>1993.0</v>
      </c>
      <c r="N42" s="3" t="s">
        <v>43</v>
      </c>
    </row>
    <row r="43">
      <c r="A43" s="3">
        <v>42.0</v>
      </c>
      <c r="B43" s="3" t="s">
        <v>136</v>
      </c>
      <c r="C43" s="3" t="s">
        <v>137</v>
      </c>
      <c r="D43" s="3" t="s">
        <v>138</v>
      </c>
      <c r="E43" s="3">
        <v>20894.0</v>
      </c>
      <c r="F43" s="3">
        <v>1226.0</v>
      </c>
      <c r="G43" s="3">
        <v>17.0</v>
      </c>
      <c r="H43" s="3">
        <v>7980.0</v>
      </c>
      <c r="I43" s="3">
        <v>179.0</v>
      </c>
      <c r="J43" s="3">
        <v>4755.0</v>
      </c>
      <c r="K43" s="3">
        <v>1980.0</v>
      </c>
      <c r="L43" s="3">
        <v>0.0</v>
      </c>
      <c r="M43" s="3">
        <v>2023.0</v>
      </c>
      <c r="N43" s="3" t="s">
        <v>139</v>
      </c>
    </row>
    <row r="44">
      <c r="A44" s="3">
        <v>43.0</v>
      </c>
      <c r="B44" s="3" t="s">
        <v>140</v>
      </c>
      <c r="C44" s="3" t="s">
        <v>56</v>
      </c>
      <c r="D44" s="3" t="s">
        <v>141</v>
      </c>
      <c r="E44" s="3">
        <v>20880.0</v>
      </c>
      <c r="F44" s="3">
        <v>792.0</v>
      </c>
      <c r="G44" s="3">
        <v>26.4</v>
      </c>
      <c r="H44" s="3">
        <v>7349.0</v>
      </c>
      <c r="I44" s="3">
        <v>0.0</v>
      </c>
      <c r="J44" s="3">
        <v>6182.0</v>
      </c>
      <c r="K44" s="3">
        <v>1932.0</v>
      </c>
      <c r="L44" s="3">
        <v>0.0</v>
      </c>
      <c r="M44" s="3">
        <v>1971.0</v>
      </c>
      <c r="N44" s="3" t="s">
        <v>43</v>
      </c>
    </row>
    <row r="45">
      <c r="A45" s="3">
        <v>44.0</v>
      </c>
      <c r="B45" s="3" t="s">
        <v>142</v>
      </c>
      <c r="C45" s="3" t="s">
        <v>45</v>
      </c>
      <c r="D45" s="3" t="s">
        <v>143</v>
      </c>
      <c r="E45" s="3">
        <v>20790.0</v>
      </c>
      <c r="F45" s="3">
        <v>987.0</v>
      </c>
      <c r="G45" s="3">
        <v>21.1</v>
      </c>
      <c r="H45" s="3">
        <v>7365.0</v>
      </c>
      <c r="I45" s="3">
        <v>25.0</v>
      </c>
      <c r="J45" s="3">
        <v>6035.0</v>
      </c>
      <c r="K45" s="3">
        <v>1965.0</v>
      </c>
      <c r="L45" s="3">
        <v>0.0</v>
      </c>
      <c r="M45" s="3">
        <v>2009.0</v>
      </c>
      <c r="N45" s="3" t="s">
        <v>43</v>
      </c>
    </row>
    <row r="46">
      <c r="A46" s="3">
        <v>45.0</v>
      </c>
      <c r="B46" s="3" t="s">
        <v>144</v>
      </c>
      <c r="C46" s="3" t="s">
        <v>90</v>
      </c>
      <c r="D46" s="3" t="s">
        <v>145</v>
      </c>
      <c r="E46" s="3">
        <v>20708.0</v>
      </c>
      <c r="F46" s="3">
        <v>791.0</v>
      </c>
      <c r="G46" s="3">
        <v>26.2</v>
      </c>
      <c r="H46" s="3">
        <v>8045.0</v>
      </c>
      <c r="I46" s="3">
        <v>77.0</v>
      </c>
      <c r="J46" s="3">
        <v>4541.0</v>
      </c>
      <c r="K46" s="3">
        <v>1952.0</v>
      </c>
      <c r="L46" s="3">
        <v>0.0</v>
      </c>
      <c r="M46" s="3">
        <v>1996.0</v>
      </c>
      <c r="N46" s="3" t="s">
        <v>43</v>
      </c>
    </row>
    <row r="47">
      <c r="A47" s="3">
        <v>46.0</v>
      </c>
      <c r="B47" s="3" t="s">
        <v>146</v>
      </c>
      <c r="C47" s="3" t="s">
        <v>56</v>
      </c>
      <c r="D47" s="3" t="s">
        <v>147</v>
      </c>
      <c r="E47" s="3">
        <v>20558.0</v>
      </c>
      <c r="F47" s="3">
        <v>1076.0</v>
      </c>
      <c r="G47" s="3">
        <v>19.1</v>
      </c>
      <c r="H47" s="3">
        <v>8311.0</v>
      </c>
      <c r="I47" s="3">
        <v>227.0</v>
      </c>
      <c r="J47" s="3">
        <v>3709.0</v>
      </c>
      <c r="K47" s="3">
        <v>1985.0</v>
      </c>
      <c r="L47" s="3">
        <v>0.0</v>
      </c>
      <c r="N47" s="3" t="s">
        <v>43</v>
      </c>
    </row>
    <row r="48">
      <c r="A48" s="3">
        <v>47.0</v>
      </c>
      <c r="B48" s="3" t="s">
        <v>148</v>
      </c>
      <c r="C48" s="3" t="s">
        <v>51</v>
      </c>
      <c r="D48" s="3" t="s">
        <v>149</v>
      </c>
      <c r="E48" s="3">
        <v>20497.0</v>
      </c>
      <c r="F48" s="3">
        <v>976.0</v>
      </c>
      <c r="G48" s="3">
        <v>21.0</v>
      </c>
      <c r="H48" s="3">
        <v>7305.0</v>
      </c>
      <c r="I48" s="3">
        <v>1326.0</v>
      </c>
      <c r="J48" s="3">
        <v>4561.0</v>
      </c>
      <c r="K48" s="3">
        <v>1965.0</v>
      </c>
      <c r="L48" s="3">
        <v>0.0</v>
      </c>
      <c r="M48" s="3">
        <v>2014.0</v>
      </c>
      <c r="N48" s="3" t="s">
        <v>43</v>
      </c>
    </row>
    <row r="49">
      <c r="A49" s="3">
        <v>48.0</v>
      </c>
      <c r="B49" s="3" t="s">
        <v>150</v>
      </c>
      <c r="C49" s="3" t="s">
        <v>90</v>
      </c>
      <c r="D49" s="3" t="s">
        <v>151</v>
      </c>
      <c r="E49" s="3">
        <v>20407.0</v>
      </c>
      <c r="F49" s="3">
        <v>1277.0</v>
      </c>
      <c r="G49" s="3">
        <v>16.0</v>
      </c>
      <c r="H49" s="3">
        <v>7823.0</v>
      </c>
      <c r="I49" s="3">
        <v>1978.0</v>
      </c>
      <c r="J49" s="3">
        <v>2783.0</v>
      </c>
      <c r="K49" s="3">
        <v>1981.0</v>
      </c>
      <c r="L49" s="3">
        <v>0.0</v>
      </c>
      <c r="N49" s="3" t="s">
        <v>43</v>
      </c>
    </row>
    <row r="50">
      <c r="A50" s="3">
        <v>49.0</v>
      </c>
      <c r="B50" s="3" t="s">
        <v>152</v>
      </c>
      <c r="C50" s="3" t="s">
        <v>48</v>
      </c>
      <c r="D50" s="3" t="s">
        <v>153</v>
      </c>
      <c r="E50" s="3">
        <v>20049.0</v>
      </c>
      <c r="F50" s="3">
        <v>1107.0</v>
      </c>
      <c r="G50" s="3">
        <v>18.1</v>
      </c>
      <c r="H50" s="3">
        <v>7378.0</v>
      </c>
      <c r="I50" s="3">
        <v>227.0</v>
      </c>
      <c r="J50" s="3">
        <v>5066.0</v>
      </c>
      <c r="K50" s="3">
        <v>1959.0</v>
      </c>
      <c r="L50" s="3">
        <v>0.0</v>
      </c>
      <c r="N50" s="3" t="s">
        <v>43</v>
      </c>
    </row>
    <row r="51">
      <c r="A51" s="3">
        <v>50.0</v>
      </c>
      <c r="B51" s="3" t="s">
        <v>154</v>
      </c>
      <c r="C51" s="3" t="s">
        <v>155</v>
      </c>
      <c r="D51" s="3" t="s">
        <v>156</v>
      </c>
      <c r="E51" s="3">
        <v>20042.0</v>
      </c>
      <c r="F51" s="3">
        <v>1083.0</v>
      </c>
      <c r="G51" s="3">
        <v>18.5</v>
      </c>
      <c r="H51" s="3">
        <v>7679.0</v>
      </c>
      <c r="I51" s="3">
        <v>1163.0</v>
      </c>
      <c r="J51" s="3">
        <v>3521.0</v>
      </c>
      <c r="K51" s="3">
        <v>1976.0</v>
      </c>
      <c r="L51" s="3">
        <v>0.0</v>
      </c>
      <c r="N51" s="3" t="s">
        <v>43</v>
      </c>
    </row>
  </sheetData>
  <drawing r:id="rId1"/>
</worksheet>
</file>