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Kera\git\gaming-pc-website\others\"/>
    </mc:Choice>
  </mc:AlternateContent>
  <xr:revisionPtr revIDLastSave="0" documentId="13_ncr:1_{DBC3BA7F-8690-4E1E-AEE4-62778707A7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supuest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14" i="1"/>
  <c r="D15" i="1"/>
  <c r="D16" i="1"/>
  <c r="D17" i="1"/>
  <c r="D18" i="1"/>
  <c r="D19" i="1"/>
  <c r="D20" i="1"/>
  <c r="D21" i="1"/>
  <c r="D22" i="1"/>
  <c r="D4" i="1"/>
  <c r="D5" i="1"/>
  <c r="D6" i="1"/>
  <c r="D7" i="1"/>
  <c r="D9" i="1"/>
  <c r="D10" i="1"/>
  <c r="D11" i="1"/>
  <c r="D12" i="1"/>
  <c r="D13" i="1"/>
  <c r="D3" i="1"/>
  <c r="D23" i="1" l="1"/>
  <c r="D24" i="1" s="1"/>
  <c r="D25" i="1" s="1"/>
</calcChain>
</file>

<file path=xl/sharedStrings.xml><?xml version="1.0" encoding="utf-8"?>
<sst xmlns="http://schemas.openxmlformats.org/spreadsheetml/2006/main" count="28" uniqueCount="27">
  <si>
    <t>Porsupuesto, el presupuesto</t>
  </si>
  <si>
    <t>Descripción</t>
  </si>
  <si>
    <t>Precio</t>
  </si>
  <si>
    <t>Unidades</t>
  </si>
  <si>
    <t>Total</t>
  </si>
  <si>
    <t>Procesador AMD Ryzen 7 7800X3D</t>
  </si>
  <si>
    <t>GPU GeForce RTX 4090</t>
  </si>
  <si>
    <t>Motherboard MSI MPG X870E CARBON WIFI</t>
  </si>
  <si>
    <t>RAM Kingston FURY Beast RGB DDR5 5200MHz 128GB 4x32GB CL40.</t>
  </si>
  <si>
    <t>Almacenamiento Samsung 990 PRO 4TB SSD PCIe 4.0 NVMe M.2 con Disipador Térmico</t>
  </si>
  <si>
    <t>Refrigeración NZXT Kraken Elite 360 RGB Kit de Refrigeración Líquida</t>
  </si>
  <si>
    <t>PSU Nfortec Sagitta X 1000W PCIE 5.0 80 Plus Gold Full Modular A-RGB</t>
  </si>
  <si>
    <t>Chasis Corsair iCUE 5000D RGB AIRFLOW Cristal Templado USB 3.2 Negra</t>
  </si>
  <si>
    <t>Monitor ASUS ROG Swift OLED PG32UCDM 31.5" QD-OLED UltraHD 4K 240Hz G-SYNC</t>
  </si>
  <si>
    <t>Teclado Corsair K55 CORE RGB Gaming Retroiluminado Negro</t>
  </si>
  <si>
    <t>Ratón Edifier G4M Gaming RGB 16000 DPI Negro</t>
  </si>
  <si>
    <t>Auriculares Newskill Sobek 7.1 2ª Gen Gaming RGB USB Cancelación de Ruido</t>
  </si>
  <si>
    <t>Altavoces Tempest M20 RGB Master 2.0 Gaming con Bluetooth Negros</t>
  </si>
  <si>
    <t>Micrófono ASUS ROG Carnyx Gaming para Streaming Negro</t>
  </si>
  <si>
    <t>Silla ASUS ROG Chariot X Core Gaming Piel Negra</t>
  </si>
  <si>
    <t>Kit de destornilladores</t>
  </si>
  <si>
    <t>Pulsera antiestática</t>
  </si>
  <si>
    <t>Alfombrilla antiestática</t>
  </si>
  <si>
    <t>Pasta Térmica Forgeon Lichborne 4g 13.5W/mK</t>
  </si>
  <si>
    <t>Sistema operativo Microsoft Windows 11 Home 64 Bit Español Licencia Permanente FPP USB</t>
  </si>
  <si>
    <t>Subtotal</t>
  </si>
  <si>
    <t>IVA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</si>
</sst>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5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rgb="FFD969FF"/>
      <name val="Aptos Narrow"/>
      <family val="2"/>
      <scheme val="minor"/>
    </font>
    <font>
      <b/>
      <sz val="20"/>
      <color rgb="FFD969FF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1" fillId="0" borderId="0" xfId="0" applyFont="1"/>
    <xf numFmtId="164" fontId="2" fillId="2" borderId="0" xfId="0" applyNumberFormat="1" applyFont="1" applyFill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16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164" fontId="1" fillId="4" borderId="4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9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96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D25" sqref="D25"/>
    </sheetView>
  </sheetViews>
  <sheetFormatPr baseColWidth="10" defaultColWidth="9.140625" defaultRowHeight="15" x14ac:dyDescent="0.25"/>
  <cols>
    <col min="1" max="1" width="105.140625" bestFit="1" customWidth="1"/>
    <col min="2" max="2" width="15" style="1" bestFit="1" customWidth="1"/>
    <col min="3" max="3" width="14.140625" bestFit="1" customWidth="1"/>
    <col min="4" max="4" width="16.42578125" style="1" bestFit="1" customWidth="1"/>
  </cols>
  <sheetData>
    <row r="1" spans="1:4" ht="26.25" x14ac:dyDescent="0.25">
      <c r="A1" s="22" t="s">
        <v>0</v>
      </c>
      <c r="B1" s="22"/>
      <c r="C1" s="22"/>
      <c r="D1" s="22"/>
    </row>
    <row r="2" spans="1:4" ht="21" x14ac:dyDescent="0.25">
      <c r="A2" s="13" t="s">
        <v>1</v>
      </c>
      <c r="B2" s="14" t="s">
        <v>2</v>
      </c>
      <c r="C2" s="13" t="s">
        <v>3</v>
      </c>
      <c r="D2" s="14" t="s">
        <v>4</v>
      </c>
    </row>
    <row r="3" spans="1:4" ht="18.75" x14ac:dyDescent="0.3">
      <c r="A3" s="10" t="s">
        <v>5</v>
      </c>
      <c r="B3" s="11">
        <v>499.95</v>
      </c>
      <c r="C3" s="12">
        <v>1</v>
      </c>
      <c r="D3" s="11">
        <f>C3*B3</f>
        <v>499.95</v>
      </c>
    </row>
    <row r="4" spans="1:4" ht="18.75" x14ac:dyDescent="0.3">
      <c r="A4" s="19" t="s">
        <v>6</v>
      </c>
      <c r="B4" s="18">
        <v>1999.95</v>
      </c>
      <c r="C4" s="17">
        <v>1</v>
      </c>
      <c r="D4" s="18">
        <f t="shared" ref="D4:D22" si="0">C4*B4</f>
        <v>1999.95</v>
      </c>
    </row>
    <row r="5" spans="1:4" ht="18.75" x14ac:dyDescent="0.3">
      <c r="A5" s="7" t="s">
        <v>7</v>
      </c>
      <c r="B5" s="5">
        <v>499.99</v>
      </c>
      <c r="C5" s="6">
        <v>1</v>
      </c>
      <c r="D5" s="5">
        <f t="shared" si="0"/>
        <v>499.99</v>
      </c>
    </row>
    <row r="6" spans="1:4" ht="18.75" x14ac:dyDescent="0.3">
      <c r="A6" s="15" t="s">
        <v>8</v>
      </c>
      <c r="B6" s="18">
        <v>456.42</v>
      </c>
      <c r="C6" s="17">
        <v>1</v>
      </c>
      <c r="D6" s="18">
        <f t="shared" si="0"/>
        <v>456.42</v>
      </c>
    </row>
    <row r="7" spans="1:4" ht="18.75" x14ac:dyDescent="0.3">
      <c r="A7" s="7" t="s">
        <v>9</v>
      </c>
      <c r="B7" s="5">
        <v>380.99</v>
      </c>
      <c r="C7" s="6">
        <v>4</v>
      </c>
      <c r="D7" s="5">
        <f t="shared" si="0"/>
        <v>1523.96</v>
      </c>
    </row>
    <row r="8" spans="1:4" ht="18.75" x14ac:dyDescent="0.3">
      <c r="A8" s="15" t="s">
        <v>10</v>
      </c>
      <c r="B8" s="18">
        <v>380.99</v>
      </c>
      <c r="C8" s="17">
        <v>1</v>
      </c>
      <c r="D8" s="18">
        <f t="shared" si="0"/>
        <v>380.99</v>
      </c>
    </row>
    <row r="9" spans="1:4" ht="18.75" x14ac:dyDescent="0.3">
      <c r="A9" s="7" t="s">
        <v>11</v>
      </c>
      <c r="B9" s="5">
        <v>144.94999999999999</v>
      </c>
      <c r="C9" s="6">
        <v>1</v>
      </c>
      <c r="D9" s="5">
        <f t="shared" si="0"/>
        <v>144.94999999999999</v>
      </c>
    </row>
    <row r="10" spans="1:4" ht="18.75" x14ac:dyDescent="0.3">
      <c r="A10" s="15" t="s">
        <v>12</v>
      </c>
      <c r="B10" s="18">
        <v>218.94</v>
      </c>
      <c r="C10" s="17">
        <v>1</v>
      </c>
      <c r="D10" s="18">
        <f t="shared" si="0"/>
        <v>218.94</v>
      </c>
    </row>
    <row r="11" spans="1:4" ht="18.75" x14ac:dyDescent="0.3">
      <c r="A11" s="7" t="s">
        <v>13</v>
      </c>
      <c r="B11" s="5">
        <v>1099</v>
      </c>
      <c r="C11" s="6">
        <v>2</v>
      </c>
      <c r="D11" s="5">
        <f t="shared" si="0"/>
        <v>2198</v>
      </c>
    </row>
    <row r="12" spans="1:4" ht="18.75" x14ac:dyDescent="0.3">
      <c r="A12" s="15" t="s">
        <v>14</v>
      </c>
      <c r="B12" s="18">
        <v>39.99</v>
      </c>
      <c r="C12" s="17">
        <v>1</v>
      </c>
      <c r="D12" s="18">
        <f t="shared" si="0"/>
        <v>39.99</v>
      </c>
    </row>
    <row r="13" spans="1:4" ht="18.75" x14ac:dyDescent="0.3">
      <c r="A13" s="7" t="s">
        <v>15</v>
      </c>
      <c r="B13" s="5">
        <v>51.99</v>
      </c>
      <c r="C13" s="6">
        <v>1</v>
      </c>
      <c r="D13" s="5">
        <f t="shared" si="0"/>
        <v>51.99</v>
      </c>
    </row>
    <row r="14" spans="1:4" ht="18.75" x14ac:dyDescent="0.3">
      <c r="A14" s="15" t="s">
        <v>16</v>
      </c>
      <c r="B14" s="18">
        <v>47.99</v>
      </c>
      <c r="C14" s="17">
        <v>1</v>
      </c>
      <c r="D14" s="18">
        <f t="shared" si="0"/>
        <v>47.99</v>
      </c>
    </row>
    <row r="15" spans="1:4" ht="18.75" x14ac:dyDescent="0.3">
      <c r="A15" s="7" t="s">
        <v>17</v>
      </c>
      <c r="B15" s="5">
        <v>13</v>
      </c>
      <c r="C15" s="6">
        <v>1</v>
      </c>
      <c r="D15" s="5">
        <f t="shared" si="0"/>
        <v>13</v>
      </c>
    </row>
    <row r="16" spans="1:4" ht="18.75" x14ac:dyDescent="0.3">
      <c r="A16" s="15" t="s">
        <v>18</v>
      </c>
      <c r="B16" s="18">
        <v>159.99</v>
      </c>
      <c r="C16" s="17">
        <v>1</v>
      </c>
      <c r="D16" s="18">
        <f t="shared" si="0"/>
        <v>159.99</v>
      </c>
    </row>
    <row r="17" spans="1:4" ht="18.75" x14ac:dyDescent="0.3">
      <c r="A17" s="4" t="s">
        <v>19</v>
      </c>
      <c r="B17" s="5">
        <v>479.99</v>
      </c>
      <c r="C17" s="6">
        <v>1</v>
      </c>
      <c r="D17" s="5">
        <f t="shared" si="0"/>
        <v>479.99</v>
      </c>
    </row>
    <row r="18" spans="1:4" ht="18.75" x14ac:dyDescent="0.3">
      <c r="A18" s="19" t="s">
        <v>20</v>
      </c>
      <c r="B18" s="18">
        <v>10.99</v>
      </c>
      <c r="C18" s="17">
        <v>1</v>
      </c>
      <c r="D18" s="18">
        <f t="shared" si="0"/>
        <v>10.99</v>
      </c>
    </row>
    <row r="19" spans="1:4" ht="18.75" x14ac:dyDescent="0.3">
      <c r="A19" s="4" t="s">
        <v>21</v>
      </c>
      <c r="B19" s="5">
        <v>48.21</v>
      </c>
      <c r="C19" s="6">
        <v>1</v>
      </c>
      <c r="D19" s="5">
        <f t="shared" si="0"/>
        <v>48.21</v>
      </c>
    </row>
    <row r="20" spans="1:4" ht="18.75" x14ac:dyDescent="0.3">
      <c r="A20" s="19" t="s">
        <v>22</v>
      </c>
      <c r="B20" s="18">
        <v>37.11</v>
      </c>
      <c r="C20" s="17">
        <v>1</v>
      </c>
      <c r="D20" s="18">
        <f t="shared" si="0"/>
        <v>37.11</v>
      </c>
    </row>
    <row r="21" spans="1:4" ht="18.75" x14ac:dyDescent="0.3">
      <c r="A21" s="4" t="s">
        <v>23</v>
      </c>
      <c r="B21" s="5">
        <v>7.99</v>
      </c>
      <c r="C21" s="9">
        <v>1</v>
      </c>
      <c r="D21" s="8">
        <f t="shared" si="0"/>
        <v>7.99</v>
      </c>
    </row>
    <row r="22" spans="1:4" ht="18.75" x14ac:dyDescent="0.3">
      <c r="A22" s="15" t="s">
        <v>24</v>
      </c>
      <c r="B22" s="16">
        <v>129.99</v>
      </c>
      <c r="C22" s="17">
        <v>1</v>
      </c>
      <c r="D22" s="18">
        <f t="shared" si="0"/>
        <v>129.99</v>
      </c>
    </row>
    <row r="23" spans="1:4" ht="18.75" x14ac:dyDescent="0.25">
      <c r="B23" s="21" t="s">
        <v>25</v>
      </c>
      <c r="C23" s="21"/>
      <c r="D23" s="3">
        <f>SUM(D3:D22)</f>
        <v>8950.3899999999976</v>
      </c>
    </row>
    <row r="24" spans="1:4" ht="18.75" x14ac:dyDescent="0.3">
      <c r="A24" s="2"/>
      <c r="B24" s="3" t="s">
        <v>26</v>
      </c>
      <c r="C24" s="20">
        <v>0.21</v>
      </c>
      <c r="D24" s="3">
        <f>D23*0.21</f>
        <v>1879.5818999999995</v>
      </c>
    </row>
    <row r="25" spans="1:4" ht="18.75" x14ac:dyDescent="0.25">
      <c r="B25" s="21" t="s">
        <v>4</v>
      </c>
      <c r="C25" s="21"/>
      <c r="D25" s="3">
        <f>SUM(D23:D24)</f>
        <v>10829.971899999997</v>
      </c>
    </row>
  </sheetData>
  <mergeCells count="3">
    <mergeCell ref="B23:C23"/>
    <mergeCell ref="B25:C25"/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Nyktor</dc:creator>
  <cp:keywords/>
  <dc:description/>
  <cp:lastModifiedBy>keshetblyte@gmail.com</cp:lastModifiedBy>
  <cp:revision/>
  <dcterms:created xsi:type="dcterms:W3CDTF">2025-02-21T23:14:19Z</dcterms:created>
  <dcterms:modified xsi:type="dcterms:W3CDTF">2025-02-28T03:14:38Z</dcterms:modified>
  <cp:category/>
  <cp:contentStatus/>
</cp:coreProperties>
</file>