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41" i="23" l="1"/>
  <c r="E42" i="23"/>
  <c r="E43" i="23"/>
  <c r="T2" i="23"/>
  <c r="T1" i="23"/>
  <c r="R2" i="23"/>
  <c r="R1" i="23"/>
  <c r="L1" i="23"/>
  <c r="L2" i="23"/>
  <c r="P2" i="23"/>
  <c r="N2" i="23"/>
  <c r="P1" i="23"/>
  <c r="N1" i="23"/>
</calcChain>
</file>

<file path=xl/sharedStrings.xml><?xml version="1.0" encoding="utf-8"?>
<sst xmlns="http://schemas.openxmlformats.org/spreadsheetml/2006/main" count="128" uniqueCount="119">
  <si>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</si>
  <si>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</si>
  <si>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</si>
  <si>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</si>
  <si>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</si>
  <si>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</si>
  <si>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</si>
  <si>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</si>
  <si>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</si>
  <si>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</si>
  <si>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</si>
  <si>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</si>
  <si>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</si>
  <si>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</si>
  <si>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</si>
  <si>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</si>
  <si>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</si>
  <si>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</si>
  <si>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</si>
  <si>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</si>
  <si>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</si>
  <si>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</si>
  <si>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</si>
  <si>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</si>
  <si>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</si>
  <si>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</si>
  <si>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</si>
  <si>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</si>
  <si>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</si>
  <si>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</si>
  <si>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</si>
  <si>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E-Mail пользователя</t>
  </si>
  <si>
    <t>Смена пароля в аккаунте с последующим выходом и проверкой авторизации</t>
  </si>
  <si>
    <t>Перейти на сайт vk.com;
Ввести логин: e-hellsing@yandex.ru;
Ввести пароль: 123456;
Нажать кнопку "Войти";</t>
  </si>
  <si>
    <t>Осуществлен переход на личную страницу пользователя</t>
  </si>
  <si>
    <t>Войти на сайт любым способом;
Нажать на изображение пользователя в правом верхнем углу, затем выбрать "выйти";</t>
  </si>
  <si>
    <t>Справа видим поля для ввода логина и пароля, кнопку "войти" и "забыли пароль". На главной странице видим список пользователей, недавно заходивших с этого устройства.</t>
  </si>
  <si>
    <t>Перейти на сайт vk.com;
Ввести номер телефона: 89050570723;
Ввести пароль: 123456;
Нажать кнопку "Войти";</t>
  </si>
  <si>
    <t>Осуществлен переход на личную страницу пользователя.</t>
  </si>
  <si>
    <t>Вход не осуществлен, поле "e-mail или номер телефона" подсветилось красным.</t>
  </si>
  <si>
    <t>Перейти на сайт vk.com;
Поле "телефон" ввести телефон из БД;
В поле "пароль" ввести не существующий пароль;
Нажать кнопку "Войти";</t>
  </si>
  <si>
    <t>появилась страница "вход Вконтакте" и ниже в красном поле "не удалось войти, проверьте логин и пароль", а так же рекомендации, по каким еще причинам вход невозможен.</t>
  </si>
  <si>
    <t>Перейти на сайт vk.com;
Поле "E-Mail" ввести E-Mail из БД;
В поле "пароль" ввести не существующий пароль;
Нажать кнопку "Войти";</t>
  </si>
  <si>
    <t>Перейти на сайт vk.com;
Поля "логин" и "пароль" оставить пустыми;
Нажать кнопку "Войти";</t>
  </si>
  <si>
    <t>Перейти на сайт vk.com;
В поле "номер телефона" ввести несуществующий номер;
Ввести пароль: 123456;
Нажать кнопку "Войти";</t>
  </si>
  <si>
    <t>Перейти на сайт vk.com;
Ввести логин ввести несуществующий логин;
Ввести пароль: 123456;
Нажать кнопку "Войти";</t>
  </si>
  <si>
    <t>Проверка функции "забыли пароль" с использованием номера телефона пользователя;
На другом устройстве открыта страница этого же пользователя.</t>
  </si>
  <si>
    <t xml:space="preserve">нажать кнопку "забыли пароль";
на новой странице " восстановления пароля" в поле "e-mail или номер телефона" ввести номер телефона 89050570723;
нажать "далее"
пройти капчу;
ввести фамилию "Тарасова";
выбрать страницу со своим профилем и нажать "да, это нужная страница"
под предупреждением "есть ли уже открытая страница этого пользователя на ээтом или другом устройстве" нажимаем "да, есть";
под сообщением о том, что сейчас придет письмо от администрации с кодом" ввести цифры в поле внизу, затем нажать "далее";
Открылась главная страница профиля.
</t>
  </si>
  <si>
    <t xml:space="preserve">нажать кнопку "забыли пароль";
на новой странице " восстановления пароля" в поле "e-mail или номер телефона" ввести эл. адрес  "e-hellsing@yandex.ru" ;
нажать "далее"
пройти капчу;
ввести фамилию "Тарасова";
выбрать страницу со своим профилем и нажать "да, это нужная страница"
под предупреждением "есть ли уже открытая страница этого пользователя на ээтом или другом устройстве" нажимаем "да, есть";
под сообщением о том, что сейчас придет письмо от администрации с кодом" ввести цифры в поле внизу, затем нажать "далее";
Открылась главная страница профиля.
</t>
  </si>
  <si>
    <t xml:space="preserve">Войти на сайт любым способом;
в правом верххнем углу нажать на изображение пользователя и выбрать "настройки";
Во вкладке "Общее" ищем строку "Пароль" и нажимаем "Изменить";
в поле "старый пароль" вводим  "12345678QWE";
в поле "новый пароль" и "повторите пароль" вводим "123456789zxc";
нажимаем "изменить пароль";
попадаем на страницу входа. В поле "e-mail или номер телефона" вводим эл. почту из БД, в поле "пароль" вводим новый пароль;
попадаем на главную страницу пользователя.
</t>
  </si>
  <si>
    <t>Осуществлен переход на личную страницу пользователя. Пароль успешно изменен.</t>
  </si>
  <si>
    <t>Моя страница</t>
  </si>
  <si>
    <t>проверка функции редактирования профиля.</t>
  </si>
  <si>
    <t>войти на сайт vk.com
выбрасть из меню слева "моя страница"
под фото профиля нажать "редактировать"</t>
  </si>
  <si>
    <t>появилась страница редактирования профиля со всеми данными, которые отображены на странице профиля пользователя.</t>
  </si>
  <si>
    <t>Проверка функции редактирования имени и фамилии пользователя</t>
  </si>
  <si>
    <t>войти на сайт vk.com
выбрасть из меню слева "моя страница"
под фото профиля нажать "редактировать"
очистить поля "имя" и "фамилия" и ввести в поле "имя"- "Евгения", в поле "фамилия" - "Тарасова"
нажать "сохранить"</t>
  </si>
  <si>
    <t>имя пользователя на странице изменится</t>
  </si>
  <si>
    <t>проверка редактирования даты рождения</t>
  </si>
  <si>
    <t>войти на сайт vk.com
выбрасть из меню слева "моя страница"
под фото профиля нажать "редактировать"
в поле "день рождения" выбрать значения "19", "октября", "1992"
нажать "сохранить"</t>
  </si>
  <si>
    <t>данные о дате рождения появятся на странице</t>
  </si>
  <si>
    <t>проверка ограничений по вводу даты рождения</t>
  </si>
  <si>
    <t>предусловие: дата рождения выбирается из уже предложенных значений.
войти на сайт vk.com
выбрасть из меню слева "моя страница"
под фото профиля нажать "редактировать"
в значении "год" выбрать самое позднее значение из предлагаемых - 2005
нажимаем "сохранить"</t>
  </si>
  <si>
    <t>отобразился год рождения 2005. Более позднюю дату выставить нельзя.</t>
  </si>
  <si>
    <t>редактирование семейного положения</t>
  </si>
  <si>
    <t>предусловие: можно выбирать только из уже имеющихся вариантов.
войти на сайт vk.com
выбрасть из меню слева "моя страница"
под фото профиля нажать "редактировать"
в поле "семейное положение" выбрать "есть друг"
нажать сохранить"</t>
  </si>
  <si>
    <t>семейное положение отобраится на странице пользователя</t>
  </si>
  <si>
    <t>проверка функции редактирования отображения даты рождения</t>
  </si>
  <si>
    <t>предусловие: можно выбрать только из уже имеющихся вариантов.
войти на сайт vk.com
выбрасть из меню слева "моя страница"
под фото профиля нажать "редактировать"
выбрать "скрыть год рождения"
нажать "сохранить"</t>
  </si>
  <si>
    <t>дата рождения будет отображаться без года - тлько день и месяц.</t>
  </si>
  <si>
    <t>проверка сохранения изменений без нажатия "сохранить"</t>
  </si>
  <si>
    <t>войти на сайт vk.com
выбрасть из меню слева "моя страница"
под фото профиля нажать "редактировать"
изменить год рождения на "1993"
в меню слева выбрать "моя страница"</t>
  </si>
  <si>
    <t>появится предупреждение об изменениях на странице и предложение сохранить изменения или отменить.</t>
  </si>
  <si>
    <t>проверка редактирования контактов профиля</t>
  </si>
  <si>
    <t>на страничке пользователя отобразится город - Санкт Петербург.</t>
  </si>
  <si>
    <t>проверка привязки другого сайта с профилем пользователя</t>
  </si>
  <si>
    <t>войти на сайт vk.com
выбрасть из меню слева "моя страница"
под фото профиля нажать "редактировать"
слева в меню выбираем "контакты"
в поле "город" выбираем "Санкт Петербург"
"нажимаем "сохранить"</t>
  </si>
  <si>
    <t>Предусловие: привязываем профиль пользователя с сайта "last.fm"
войти на сайт vk.com
выбрасть из меню слева "моя страница"
под фото профиля нажать "редактировать"
выбираем в меню слева "контакты"
в поле "личный сайт" вводим ссылку из бд " http://www.lastfm.ru/user/6NYMPHETAMINE6"
нажимаем "сохранить"</t>
  </si>
  <si>
    <t>информация со страничкой пользователя на другом сайте отображается на странице пользователя</t>
  </si>
  <si>
    <t>проверка редактирования поля "образование"</t>
  </si>
  <si>
    <t>Предусловие: можно выбрать только из уже имеющихся значений.
войти на сайт vk.com
выбрасть из меню слева "моя страница"
под фото профиля нажать "редактировать"
в меню справа выбрать "образование"
выбираем "высшее образование"
выбираем из значений "страна", "город", "ВУЗ", "кафедра", "дата выпуска", "форма обучения" данные из БД.
нажимаем "сохранить"</t>
  </si>
  <si>
    <t>данные о высшем образовании отобразятся на станице пользователя</t>
  </si>
  <si>
    <t>проверка ввода несуществующего вуза в выбранном городе в поле "образование"</t>
  </si>
  <si>
    <t>войти на сайт vk.com
выбрасть из меню слева "моя страница"
под фото профиля нажать "редактировать"
выбираем "высшее образование"
выбираем поле "вуз"</t>
  </si>
  <si>
    <t>в поле "вуз" отображаются только имеющиеся в выбранном городе вузы. Нельзя добавить новый или отредактировать название старого.</t>
  </si>
  <si>
    <t>Видео</t>
  </si>
  <si>
    <t xml:space="preserve">Предусловие: искомое видео есть в "моих видео" пользователя. Название видео "epic con"
войти на сайт vk.com
выбрать слева вкладку "видео"
выбираем вкладку "мои видеозаписи"
в строку "поиск" вводим "epic con"
</t>
  </si>
  <si>
    <t>в поле отображается искомое видео</t>
  </si>
  <si>
    <t>Проверка поиска по видео из видеозаписей пользователя</t>
  </si>
  <si>
    <t>глобальный поиск по видео</t>
  </si>
  <si>
    <t>войти на сайт vk.com
выбираем вкладку "видео"
в строку поиска вводим название "котики"</t>
  </si>
  <si>
    <t>в результатах видим список видео, в названии которых есть слово "котики"</t>
  </si>
  <si>
    <t>Поиск несуществующего видео среди видеозаписей пользователя</t>
  </si>
  <si>
    <t xml:space="preserve">Предусловие: среди видео пользователя, нет искомого видео "Салют"
войти на сайт vk.com
выбрать слева вкладку "видео"
выбираем вкладку "мои видеозаписи"
в строку "поиск" вводим "салют"
</t>
  </si>
  <si>
    <t>появилась надпись "По запросу салют 
у Вас не найдено ни одного видео"
ниже появились варианты с названием "салют" из глобального поиска по видео</t>
  </si>
  <si>
    <t>Проверка параметров поиска: только короткие видео</t>
  </si>
  <si>
    <t xml:space="preserve">войти на сайт vk.com
выбрать слева вкладку "видео"
выбираем вкладку "мои видеозаписи"
в строку "поиск" вводим "криминальное чтиво"
выбираем "параметры поиска" - "по длительности-короткие"
</t>
  </si>
  <si>
    <t>в поле отобразились короткие видео с названием "криминальное чтиво"</t>
  </si>
  <si>
    <t>Проверка параметров поиска: только длинные видео</t>
  </si>
  <si>
    <t>в поле отобразились видео фильма целиком или долгие видео</t>
  </si>
  <si>
    <t>проверка параметров поиска: по дате, 24 часа</t>
  </si>
  <si>
    <t xml:space="preserve">войти на сайт vk.com
выбрать слева вкладку "видео"
в строку "поиск" вводим "криминальное чтиво"
выбираем "параметры поиска" - "по длительности-длинные"
</t>
  </si>
  <si>
    <t>в результатах показались видео, выгруженные в последние сутки</t>
  </si>
  <si>
    <t>проверка параметров поиска: по дате, за последнюю неделю</t>
  </si>
  <si>
    <t>в результатах показались видео, выгруженные за последнюю неделю</t>
  </si>
  <si>
    <t>проверка параметров поиска: по дате, за последний месяц</t>
  </si>
  <si>
    <t xml:space="preserve">Предусловие: ищем видео по событию, прошедшему недавно (месяц назад).
войти на сайт vk.com
выбрать слева вкладку "видео"
в строку "поиск" вводим "starcon"
выбираем "параметры поиска" - "по дате - последние 24 часа"
</t>
  </si>
  <si>
    <t xml:space="preserve">Предусловие: ищем видео по событию, прошедшему недавно (месяц назад).
войти на сайт vk.com
выбрать слева вкладку "видео"
в строку "поиск" вводим "starcon"
выбираем "параметры поиска" - "по дате - за последнюю неделю"
</t>
  </si>
  <si>
    <t xml:space="preserve">Предусловие: ищем видео по событию, прошедшему недавно (месяц назад).
войти на сайт vk.com
выбрать слева вкладку "видео"
в строку "поиск" вводим "starcon"
выбираем "параметры поиска" - "по дате - за последний месяц"
</t>
  </si>
  <si>
    <t>в результатах отобразились видео, загруженные в течении месяца</t>
  </si>
  <si>
    <t>проверка параметров поиска: по дате, за последний год</t>
  </si>
  <si>
    <t xml:space="preserve">Предусловие: ищем видео по событию, прошедшему недавно( месяц назад).
войти на сайт vk.com
выбрать слева вкладку "видео"
в строку "поиск" вводим "starcon"
выбираем "параметры поиска" - "по дате - за последний год"
</t>
  </si>
  <si>
    <t>в результатах поиска видим все видео, загруженные в течении года</t>
  </si>
  <si>
    <t>проверка сортировки поиска: по дате</t>
  </si>
  <si>
    <t>Предусловие: ищем видео под названием "развод мостов"
войти на сайт vk.com
выбрать слева вкладку "видео"
вводим в строку поиска "развод мостов"
выбираем параметры поиска: "по релевантности-по дате"</t>
  </si>
  <si>
    <t>отобразились видео с названием "развод мостов" в порядке убывания от самой поздней даты загрузки.</t>
  </si>
  <si>
    <t>проверка воспроизведения видео</t>
  </si>
  <si>
    <t>Предусловие: любое видео в видеозаписях пользователя
войти на сайт vk.com
выбрать слева вкладку "видео"
выбираем вкладку "мои видеозаписи"
нажимаем на первое видео в списке</t>
  </si>
  <si>
    <t>начинается воспроизведение видео</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</si>
</sst>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2"/>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20" fillId="0" borderId="2" xfId="0" applyFont="1" applyBorder="1" applyAlignment="1">
      <alignment horizontal="left" vertical="top"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6" xfId="0" applyFont="1" applyFill="1" applyBorder="1" applyAlignment="1">
      <alignment horizontal="center" vertical="center"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75" defaultRowHeight="15"/>
  <cols>
    <col min="5" max="5" width="31.1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85" zoomScaleNormal="85" zoomScalePageLayoutView="130" workbookViewId="0">
      <pane xSplit="11" ySplit="7" topLeftCell="L39" activePane="bottomRight" state="frozen"/>
      <selection pane="topRight" activeCell="J1" sqref="J1"/>
      <selection pane="bottomLeft" activeCell="A8" sqref="A8"/>
      <selection pane="bottomRight" activeCell="D40" sqref="D40"/>
    </sheetView>
  </sheetViews>
  <sheetFormatPr defaultColWidth="8.875" defaultRowHeight="15"/>
  <cols>
    <col min="1" max="1" width="2.875" customWidth="1"/>
    <col min="2" max="2" width="3.5" customWidth="1"/>
    <col min="3" max="3" width="22.125" customWidth="1"/>
    <col min="4" max="4" width="39.375" customWidth="1"/>
    <col min="5" max="5" width="49.375" customWidth="1"/>
    <col min="6" max="6" width="41.125" customWidth="1"/>
    <col min="7" max="7" width="9.5" customWidth="1"/>
    <col min="8" max="8" width="3.625" customWidth="1"/>
    <col min="9" max="9" width="5.5" customWidth="1"/>
    <col min="10" max="10" width="1.125" hidden="1" customWidth="1"/>
    <col min="11" max="11" width="2.125" customWidth="1"/>
    <col min="12" max="12" width="15.875" customWidth="1"/>
    <col min="13" max="13" width="2.125" customWidth="1"/>
    <col min="14" max="14" width="13.375" customWidth="1"/>
    <col min="15" max="15" width="2.125" customWidth="1"/>
    <col min="16" max="16" width="13.5" customWidth="1"/>
    <col min="17" max="17" width="2.5" customWidth="1"/>
    <col min="18" max="18" width="13.5" customWidth="1"/>
    <col min="19" max="19" width="2.5" customWidth="1"/>
    <col min="20" max="20" width="13.375" customWidth="1"/>
    <col min="21" max="21" width="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6.95"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0" t="s">
        <v>22</v>
      </c>
      <c r="D8" s="3" t="s">
        <v>23</v>
      </c>
      <c r="E8" s="7" t="s">
        <v>33</v>
      </c>
      <c r="F8" s="3" t="s">
        <v>34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24</v>
      </c>
      <c r="E9" s="7" t="s">
        <v>35</v>
      </c>
      <c r="F9" s="3" t="s">
        <v>36</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37</v>
      </c>
      <c r="F10" s="3" t="s">
        <v>38</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
      <c r="D11" s="3" t="s">
        <v>26</v>
      </c>
      <c r="E11" s="7" t="s">
        <v>43</v>
      </c>
      <c r="F11" s="3" t="s">
        <v>39</v>
      </c>
      <c r="G11" s="30"/>
      <c r="H11" s="30"/>
      <c r="I11" s="31"/>
      <c r="J11" s="30"/>
      <c r="K11" s="10"/>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123.95" customHeight="1">
      <c r="A12" s="12"/>
      <c r="B12" s="3">
        <v>5</v>
      </c>
      <c r="C12" s="3"/>
      <c r="D12" s="3" t="s">
        <v>27</v>
      </c>
      <c r="E12" s="7" t="s">
        <v>40</v>
      </c>
      <c r="F12" s="3" t="s">
        <v>41</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3"/>
      <c r="D13" s="3" t="s">
        <v>28</v>
      </c>
      <c r="E13" s="7" t="s">
        <v>42</v>
      </c>
      <c r="F13" s="3" t="s">
        <v>41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29</v>
      </c>
      <c r="E14" s="30" t="s">
        <v>44</v>
      </c>
      <c r="F14" s="30" t="s">
        <v>41</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D15" s="3" t="s">
        <v>30</v>
      </c>
      <c r="E15" s="41" t="s">
        <v>45</v>
      </c>
      <c r="F15" s="3" t="s">
        <v>41</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46</v>
      </c>
      <c r="E16" s="7" t="s">
        <v>47</v>
      </c>
      <c r="F16" s="3" t="s">
        <v>38</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C17" s="3"/>
      <c r="D17" s="3" t="s">
        <v>31</v>
      </c>
      <c r="E17" s="7" t="s">
        <v>48</v>
      </c>
      <c r="F17" s="3" t="s">
        <v>38</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32</v>
      </c>
      <c r="E18" s="7" t="s">
        <v>49</v>
      </c>
      <c r="F18" s="3" t="s">
        <v>50</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t="s">
        <v>51</v>
      </c>
      <c r="D19" s="3" t="s">
        <v>52</v>
      </c>
      <c r="E19" s="7" t="s">
        <v>53</v>
      </c>
      <c r="F19" s="3" t="s">
        <v>54</v>
      </c>
      <c r="G19" s="3"/>
      <c r="H19" s="20"/>
      <c r="I19" s="21"/>
      <c r="J19" s="20"/>
      <c r="K19" s="10"/>
      <c r="L19" s="6"/>
      <c r="M19" s="11"/>
      <c r="N19" s="6"/>
      <c r="O19" s="11"/>
      <c r="P19" s="6"/>
      <c r="Q19" s="11"/>
      <c r="R19" s="6"/>
      <c r="S19" s="11"/>
      <c r="T19" s="6"/>
      <c r="U19" s="11"/>
      <c r="V19" s="2"/>
      <c r="W19" s="2"/>
      <c r="X19" s="2"/>
      <c r="Y19" s="2"/>
      <c r="Z19" s="2"/>
    </row>
    <row r="20" spans="1:26" ht="90">
      <c r="A20" s="12"/>
      <c r="B20" s="3">
        <v>13</v>
      </c>
      <c r="C20" s="3"/>
      <c r="D20" s="3" t="s">
        <v>55</v>
      </c>
      <c r="E20" s="7" t="s">
        <v>56</v>
      </c>
      <c r="F20" s="3" t="s">
        <v>57</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58</v>
      </c>
      <c r="E21" s="7" t="s">
        <v>59</v>
      </c>
      <c r="F21" s="3" t="s">
        <v>60</v>
      </c>
      <c r="G21" s="3"/>
      <c r="H21" s="20"/>
      <c r="I21" s="21"/>
      <c r="J21" s="20"/>
      <c r="K21" s="10"/>
      <c r="L21" s="6"/>
      <c r="M21" s="11"/>
      <c r="N21" s="6"/>
      <c r="O21" s="11"/>
      <c r="P21" s="6"/>
      <c r="Q21" s="11"/>
      <c r="R21" s="6"/>
      <c r="S21" s="11"/>
      <c r="T21" s="6"/>
      <c r="U21" s="11"/>
      <c r="V21" s="2"/>
      <c r="W21" s="2"/>
      <c r="X21" s="2"/>
      <c r="Y21" s="2"/>
      <c r="Z21" s="2"/>
    </row>
    <row r="22" spans="1:26" ht="120">
      <c r="A22" s="12"/>
      <c r="B22" s="3">
        <v>15</v>
      </c>
      <c r="C22" s="3"/>
      <c r="D22" s="3" t="s">
        <v>61</v>
      </c>
      <c r="E22" s="7" t="s">
        <v>62</v>
      </c>
      <c r="F22" s="3" t="s">
        <v>63</v>
      </c>
      <c r="G22" s="3"/>
      <c r="H22" s="20"/>
      <c r="I22" s="21"/>
      <c r="J22" s="20"/>
      <c r="K22" s="10"/>
      <c r="L22" s="6"/>
      <c r="M22" s="11"/>
      <c r="N22" s="6"/>
      <c r="O22" s="11"/>
      <c r="P22" s="6"/>
      <c r="Q22" s="11"/>
      <c r="R22" s="6"/>
      <c r="S22" s="11"/>
      <c r="T22" s="6"/>
      <c r="U22" s="11"/>
      <c r="V22" s="2"/>
      <c r="W22" s="2"/>
      <c r="X22" s="2"/>
      <c r="Y22" s="2"/>
      <c r="Z22" s="2"/>
    </row>
    <row r="23" spans="1:26" ht="105">
      <c r="A23" s="12"/>
      <c r="B23" s="3">
        <v>16</v>
      </c>
      <c r="C23" s="3"/>
      <c r="D23" s="4" t="s">
        <v>64</v>
      </c>
      <c r="E23" s="7" t="s">
        <v>65</v>
      </c>
      <c r="F23" s="3" t="s">
        <v>66</v>
      </c>
      <c r="G23" s="3"/>
      <c r="H23" s="20"/>
      <c r="I23" s="21"/>
      <c r="J23" s="20"/>
      <c r="K23" s="10"/>
      <c r="L23" s="6"/>
      <c r="M23" s="11"/>
      <c r="N23" s="6"/>
      <c r="O23" s="11"/>
      <c r="P23" s="6"/>
      <c r="Q23" s="11"/>
      <c r="R23" s="6"/>
      <c r="S23" s="11"/>
      <c r="T23" s="6"/>
      <c r="U23" s="11"/>
      <c r="V23" s="2"/>
      <c r="W23" s="2"/>
      <c r="X23" s="2"/>
      <c r="Y23" s="2"/>
      <c r="Z23" s="2"/>
    </row>
    <row r="24" spans="1:26" ht="105">
      <c r="A24" s="12"/>
      <c r="B24" s="3">
        <v>17</v>
      </c>
      <c r="C24" s="3"/>
      <c r="D24" s="4" t="s">
        <v>67</v>
      </c>
      <c r="E24" s="7" t="s">
        <v>68</v>
      </c>
      <c r="F24" s="3" t="s">
        <v>69</v>
      </c>
      <c r="G24" s="3"/>
      <c r="H24" s="20"/>
      <c r="I24" s="21"/>
      <c r="J24" s="20"/>
      <c r="K24" s="10"/>
      <c r="L24" s="6"/>
      <c r="M24" s="11"/>
      <c r="N24" s="6"/>
      <c r="O24" s="11"/>
      <c r="P24" s="6"/>
      <c r="Q24" s="11"/>
      <c r="R24" s="6"/>
      <c r="S24" s="11"/>
      <c r="T24" s="6"/>
      <c r="U24" s="11"/>
      <c r="V24" s="2"/>
      <c r="W24" s="2"/>
      <c r="X24" s="2"/>
      <c r="Y24" s="2"/>
      <c r="Z24" s="2"/>
    </row>
    <row r="25" spans="1:26" ht="75">
      <c r="A25" s="12"/>
      <c r="B25" s="3">
        <v>18</v>
      </c>
      <c r="C25" s="3"/>
      <c r="D25" s="3" t="s">
        <v>70</v>
      </c>
      <c r="E25" s="7" t="s">
        <v>71</v>
      </c>
      <c r="F25" s="3" t="s">
        <v>72</v>
      </c>
      <c r="G25" s="3"/>
      <c r="H25" s="20"/>
      <c r="I25" s="21"/>
      <c r="J25" s="20"/>
      <c r="K25" s="10"/>
      <c r="L25" s="6"/>
      <c r="M25" s="11"/>
      <c r="N25" s="6"/>
      <c r="O25" s="11"/>
      <c r="P25" s="6"/>
      <c r="Q25" s="11"/>
      <c r="R25" s="6"/>
      <c r="S25" s="11"/>
      <c r="T25" s="6"/>
      <c r="U25" s="11"/>
      <c r="V25" s="2"/>
      <c r="W25" s="2"/>
      <c r="X25" s="2"/>
      <c r="Y25" s="2"/>
      <c r="Z25" s="2"/>
    </row>
    <row r="26" spans="1:26" ht="90">
      <c r="A26" s="12"/>
      <c r="B26" s="3">
        <v>19</v>
      </c>
      <c r="C26" s="3"/>
      <c r="D26" s="3" t="s">
        <v>73</v>
      </c>
      <c r="E26" s="7" t="s">
        <v>76</v>
      </c>
      <c r="F26" s="3" t="s">
        <v>74</v>
      </c>
      <c r="G26" s="3"/>
      <c r="H26" s="20"/>
      <c r="I26" s="21"/>
      <c r="J26" s="20"/>
      <c r="K26" s="10"/>
      <c r="L26" s="6"/>
      <c r="M26" s="11"/>
      <c r="N26" s="6"/>
      <c r="O26" s="11"/>
      <c r="P26" s="6"/>
      <c r="Q26" s="11"/>
      <c r="R26" s="6"/>
      <c r="S26" s="11"/>
      <c r="T26" s="6"/>
      <c r="U26" s="11"/>
      <c r="V26" s="2"/>
      <c r="W26" s="2"/>
      <c r="X26" s="2"/>
      <c r="Y26" s="2"/>
      <c r="Z26" s="2"/>
    </row>
    <row r="27" spans="1:26" ht="135">
      <c r="A27" s="12"/>
      <c r="B27" s="3">
        <v>20</v>
      </c>
      <c r="C27" s="3"/>
      <c r="D27" s="3" t="s">
        <v>75</v>
      </c>
      <c r="E27" s="7" t="s">
        <v>77</v>
      </c>
      <c r="F27" s="3" t="s">
        <v>78</v>
      </c>
      <c r="G27" s="3"/>
      <c r="H27" s="20"/>
      <c r="I27" s="21"/>
      <c r="J27" s="20"/>
      <c r="K27" s="10"/>
      <c r="L27" s="6"/>
      <c r="M27" s="11"/>
      <c r="N27" s="6"/>
      <c r="O27" s="11"/>
      <c r="P27" s="6"/>
      <c r="Q27" s="11"/>
      <c r="R27" s="6"/>
      <c r="S27" s="11"/>
      <c r="T27" s="6"/>
      <c r="U27" s="11"/>
      <c r="V27" s="2"/>
      <c r="W27" s="2"/>
      <c r="X27" s="2"/>
      <c r="Y27" s="2"/>
      <c r="Z27" s="2"/>
    </row>
    <row r="28" spans="1:26" ht="150">
      <c r="A28" s="12"/>
      <c r="B28" s="3">
        <v>21</v>
      </c>
      <c r="C28" s="3"/>
      <c r="D28" s="3" t="s">
        <v>79</v>
      </c>
      <c r="E28" s="7" t="s">
        <v>80</v>
      </c>
      <c r="F28" s="3" t="s">
        <v>81</v>
      </c>
      <c r="G28" s="3"/>
      <c r="H28" s="20"/>
      <c r="I28" s="21"/>
      <c r="J28" s="20"/>
      <c r="K28" s="10"/>
      <c r="L28" s="6"/>
      <c r="M28" s="11"/>
      <c r="N28" s="6"/>
      <c r="O28" s="11"/>
      <c r="P28" s="6"/>
      <c r="Q28" s="11"/>
      <c r="R28" s="6"/>
      <c r="S28" s="11"/>
      <c r="T28" s="6"/>
      <c r="U28" s="11"/>
      <c r="V28" s="2"/>
      <c r="W28" s="2"/>
      <c r="X28" s="2"/>
      <c r="Y28" s="2"/>
      <c r="Z28" s="2"/>
    </row>
    <row r="29" spans="1:26" ht="75">
      <c r="A29" s="12"/>
      <c r="B29" s="3">
        <v>22</v>
      </c>
      <c r="C29" s="3"/>
      <c r="D29" s="3" t="s">
        <v>82</v>
      </c>
      <c r="E29" s="7" t="s">
        <v>83</v>
      </c>
      <c r="F29" s="3" t="s">
        <v>84</v>
      </c>
      <c r="G29" s="3"/>
      <c r="H29" s="20"/>
      <c r="I29" s="21"/>
      <c r="J29" s="20"/>
      <c r="K29" s="10"/>
      <c r="L29" s="6"/>
      <c r="M29" s="11"/>
      <c r="N29" s="6"/>
      <c r="O29" s="11"/>
      <c r="P29" s="6"/>
      <c r="Q29" s="11"/>
      <c r="R29" s="6"/>
      <c r="S29" s="11"/>
      <c r="T29" s="6"/>
      <c r="U29" s="11"/>
      <c r="V29" s="2"/>
      <c r="W29" s="2"/>
      <c r="X29" s="2"/>
      <c r="Y29" s="2"/>
      <c r="Z29" s="2"/>
    </row>
    <row r="30" spans="1:26" ht="105">
      <c r="A30" s="12"/>
      <c r="B30" s="3">
        <v>23</v>
      </c>
      <c r="C30" s="3" t="s">
        <v>85</v>
      </c>
      <c r="D30" s="3" t="s">
        <v>88</v>
      </c>
      <c r="E30" s="7" t="s">
        <v>86</v>
      </c>
      <c r="F30" s="3" t="s">
        <v>87</v>
      </c>
      <c r="G30" s="3"/>
      <c r="H30" s="20"/>
      <c r="I30" s="28"/>
      <c r="J30" s="20"/>
      <c r="K30" s="10"/>
      <c r="L30" s="6"/>
      <c r="M30" s="11"/>
      <c r="N30" s="6"/>
      <c r="O30" s="11"/>
      <c r="P30" s="6"/>
      <c r="Q30" s="11"/>
      <c r="R30" s="6"/>
      <c r="S30" s="11"/>
      <c r="T30" s="6"/>
      <c r="U30" s="11"/>
      <c r="V30" s="2"/>
      <c r="W30" s="2"/>
      <c r="X30" s="2"/>
      <c r="Y30" s="2"/>
      <c r="Z30" s="2"/>
    </row>
    <row r="31" spans="1:26" ht="45">
      <c r="A31" s="12"/>
      <c r="B31" s="3">
        <v>24</v>
      </c>
      <c r="C31" s="3"/>
      <c r="D31" s="3" t="s">
        <v>89</v>
      </c>
      <c r="E31" s="7" t="s">
        <v>90</v>
      </c>
      <c r="F31" s="3" t="s">
        <v>91</v>
      </c>
      <c r="G31" s="3"/>
      <c r="H31" s="20"/>
      <c r="I31" s="21"/>
      <c r="J31" s="20"/>
      <c r="K31" s="10"/>
      <c r="L31" s="6"/>
      <c r="M31" s="11"/>
      <c r="N31" s="6"/>
      <c r="O31" s="11"/>
      <c r="P31" s="6"/>
      <c r="Q31" s="11"/>
      <c r="R31" s="6"/>
      <c r="S31" s="11"/>
      <c r="T31" s="6"/>
      <c r="U31" s="11"/>
      <c r="V31" s="2"/>
      <c r="W31" s="2"/>
      <c r="X31" s="2"/>
      <c r="Y31" s="2"/>
      <c r="Z31" s="2"/>
    </row>
    <row r="32" spans="1:26" ht="105">
      <c r="A32" s="12"/>
      <c r="B32" s="3">
        <v>25</v>
      </c>
      <c r="C32" s="3"/>
      <c r="D32" s="3" t="s">
        <v>92</v>
      </c>
      <c r="E32" s="7" t="s">
        <v>93</v>
      </c>
      <c r="F32" s="3" t="s">
        <v>94</v>
      </c>
      <c r="G32" s="3"/>
      <c r="H32" s="20"/>
      <c r="I32" s="21"/>
      <c r="J32" s="20"/>
      <c r="K32" s="10"/>
      <c r="L32" s="6"/>
      <c r="M32" s="11"/>
      <c r="N32" s="6"/>
      <c r="O32" s="11"/>
      <c r="P32" s="6"/>
      <c r="Q32" s="11"/>
      <c r="R32" s="6"/>
      <c r="S32" s="11"/>
      <c r="T32" s="6"/>
      <c r="U32" s="11"/>
      <c r="V32" s="2"/>
      <c r="W32" s="2"/>
      <c r="X32" s="2"/>
      <c r="Y32" s="2"/>
      <c r="Z32" s="2"/>
    </row>
    <row r="33" spans="1:26" ht="105">
      <c r="A33" s="12"/>
      <c r="B33" s="3">
        <v>26</v>
      </c>
      <c r="C33" s="3"/>
      <c r="D33" s="3" t="s">
        <v>95</v>
      </c>
      <c r="E33" s="7" t="s">
        <v>96</v>
      </c>
      <c r="F33" s="3" t="s">
        <v>97</v>
      </c>
      <c r="G33" s="3"/>
      <c r="H33" s="20"/>
      <c r="I33" s="21"/>
      <c r="J33" s="20"/>
      <c r="K33" s="10"/>
      <c r="L33" s="6"/>
      <c r="M33" s="11"/>
      <c r="N33" s="6"/>
      <c r="O33" s="11"/>
      <c r="P33" s="6"/>
      <c r="Q33" s="11"/>
      <c r="R33" s="6"/>
      <c r="S33" s="11"/>
      <c r="T33" s="6"/>
      <c r="U33" s="11"/>
      <c r="V33" s="2"/>
      <c r="W33" s="2"/>
      <c r="X33" s="2"/>
      <c r="Y33" s="2"/>
      <c r="Z33" s="2"/>
    </row>
    <row r="34" spans="1:26" ht="90">
      <c r="A34" s="12"/>
      <c r="B34" s="3">
        <v>27</v>
      </c>
      <c r="C34" s="3"/>
      <c r="D34" s="3" t="s">
        <v>98</v>
      </c>
      <c r="E34" s="7" t="s">
        <v>101</v>
      </c>
      <c r="F34" s="3" t="s">
        <v>99</v>
      </c>
      <c r="G34" s="3"/>
      <c r="H34" s="20"/>
      <c r="I34" s="21"/>
      <c r="J34" s="20"/>
      <c r="K34" s="10"/>
      <c r="L34" s="6"/>
      <c r="M34" s="11"/>
      <c r="N34" s="6"/>
      <c r="O34" s="11"/>
      <c r="P34" s="6"/>
      <c r="Q34" s="11"/>
      <c r="R34" s="6"/>
      <c r="S34" s="11"/>
      <c r="T34" s="6"/>
      <c r="U34" s="11"/>
      <c r="V34" s="2"/>
      <c r="W34" s="2"/>
      <c r="X34" s="2"/>
      <c r="Y34" s="2"/>
      <c r="Z34" s="2"/>
    </row>
    <row r="35" spans="1:26" ht="120">
      <c r="A35" s="12"/>
      <c r="B35" s="3">
        <v>28</v>
      </c>
      <c r="C35" s="3"/>
      <c r="D35" s="3" t="s">
        <v>100</v>
      </c>
      <c r="E35" s="3" t="s">
        <v>106</v>
      </c>
      <c r="F35" s="3" t="s">
        <v>102</v>
      </c>
      <c r="G35" s="3"/>
      <c r="H35" s="20"/>
      <c r="I35" s="21"/>
      <c r="J35" s="20"/>
      <c r="K35" s="10"/>
      <c r="L35" s="6"/>
      <c r="M35" s="11"/>
      <c r="N35" s="6"/>
      <c r="O35" s="11"/>
      <c r="P35" s="6"/>
      <c r="Q35" s="11"/>
      <c r="R35" s="6"/>
      <c r="S35" s="11"/>
      <c r="T35" s="6"/>
      <c r="U35" s="11"/>
      <c r="V35" s="2"/>
      <c r="W35" s="2"/>
      <c r="X35" s="2"/>
      <c r="Y35" s="2"/>
      <c r="Z35" s="2"/>
    </row>
    <row r="36" spans="1:26" ht="120">
      <c r="A36" s="12"/>
      <c r="B36" s="3">
        <v>29</v>
      </c>
      <c r="C36" s="3"/>
      <c r="D36" s="3" t="s">
        <v>103</v>
      </c>
      <c r="E36" s="3" t="s">
        <v>107</v>
      </c>
      <c r="F36" s="3" t="s">
        <v>104</v>
      </c>
      <c r="G36" s="3"/>
      <c r="H36" s="20"/>
      <c r="I36" s="21"/>
      <c r="J36" s="20"/>
      <c r="K36" s="10"/>
      <c r="L36" s="6"/>
      <c r="M36" s="11"/>
      <c r="N36" s="6"/>
      <c r="O36" s="11"/>
      <c r="P36" s="6"/>
      <c r="Q36" s="11"/>
      <c r="R36" s="6"/>
      <c r="S36" s="11"/>
      <c r="T36" s="6"/>
      <c r="U36" s="11"/>
      <c r="V36" s="2"/>
      <c r="W36" s="2"/>
      <c r="X36" s="2"/>
      <c r="Y36" s="2"/>
      <c r="Z36" s="2"/>
    </row>
    <row r="37" spans="1:26" ht="120">
      <c r="A37" s="12"/>
      <c r="B37" s="3">
        <v>30</v>
      </c>
      <c r="C37" s="3"/>
      <c r="D37" s="3" t="s">
        <v>105</v>
      </c>
      <c r="E37" s="3" t="s">
        <v>108</v>
      </c>
      <c r="F37" s="3" t="s">
        <v>109</v>
      </c>
      <c r="G37" s="3"/>
      <c r="H37" s="20"/>
      <c r="I37" s="21"/>
      <c r="J37" s="20"/>
      <c r="K37" s="10"/>
      <c r="L37" s="6"/>
      <c r="M37" s="11"/>
      <c r="N37" s="6"/>
      <c r="O37" s="11"/>
      <c r="P37" s="6"/>
      <c r="Q37" s="11"/>
      <c r="R37" s="6"/>
      <c r="S37" s="11"/>
      <c r="T37" s="6"/>
      <c r="U37" s="11"/>
      <c r="V37" s="2"/>
      <c r="W37" s="2"/>
      <c r="X37" s="2"/>
      <c r="Y37" s="2"/>
      <c r="Z37" s="2"/>
    </row>
    <row r="38" spans="1:26" ht="120">
      <c r="A38" s="12"/>
      <c r="B38" s="3">
        <v>31</v>
      </c>
      <c r="C38" s="3"/>
      <c r="D38" s="3" t="s">
        <v>110</v>
      </c>
      <c r="E38" s="3" t="s">
        <v>111</v>
      </c>
      <c r="F38" s="3" t="s">
        <v>112</v>
      </c>
      <c r="G38" s="3"/>
      <c r="H38" s="20"/>
      <c r="I38" s="21"/>
      <c r="J38" s="20"/>
      <c r="K38" s="10"/>
      <c r="L38" s="6"/>
      <c r="M38" s="11"/>
      <c r="N38" s="6"/>
      <c r="O38" s="11"/>
      <c r="P38" s="6"/>
      <c r="Q38" s="11"/>
      <c r="R38" s="6"/>
      <c r="S38" s="11"/>
      <c r="T38" s="6"/>
      <c r="U38" s="11"/>
      <c r="V38" s="2"/>
      <c r="W38" s="2"/>
      <c r="X38" s="2"/>
      <c r="Y38" s="2"/>
      <c r="Z38" s="2"/>
    </row>
    <row r="39" spans="1:26" ht="75">
      <c r="A39" s="12"/>
      <c r="B39" s="3">
        <v>32</v>
      </c>
      <c r="C39" s="3"/>
      <c r="D39" s="14" t="s">
        <v>113</v>
      </c>
      <c r="E39" s="14" t="s">
        <v>114</v>
      </c>
      <c r="F39" s="14" t="s">
        <v>115</v>
      </c>
      <c r="G39" s="3"/>
      <c r="H39" s="20"/>
      <c r="I39" s="21"/>
      <c r="J39" s="20"/>
      <c r="K39" s="10"/>
      <c r="L39" s="6"/>
      <c r="M39" s="11"/>
      <c r="N39" s="6"/>
      <c r="O39" s="11"/>
      <c r="P39" s="6"/>
      <c r="Q39" s="11"/>
      <c r="R39" s="6"/>
      <c r="S39" s="11"/>
      <c r="T39" s="6"/>
      <c r="U39" s="11"/>
      <c r="V39" s="2"/>
      <c r="W39" s="2"/>
      <c r="X39" s="2"/>
      <c r="Y39" s="2"/>
      <c r="Z39" s="2"/>
    </row>
    <row r="40" spans="1:26" ht="75">
      <c r="A40" s="12"/>
      <c r="B40" s="3">
        <v>33</v>
      </c>
      <c r="C40" s="3"/>
      <c r="D40" s="27" t="s">
        <v>116</v>
      </c>
      <c r="E40" s="27" t="s">
        <v>117</v>
      </c>
      <c r="F40" s="27" t="s">
        <v>118</v>
      </c>
      <c r="G40" s="3"/>
      <c r="H40" s="20"/>
      <c r="I40" s="21"/>
      <c r="J40" s="20"/>
      <c r="K40" s="10"/>
      <c r="L40" s="6"/>
      <c r="M40" s="11"/>
      <c r="N40" s="6"/>
      <c r="O40" s="11"/>
      <c r="P40" s="6"/>
      <c r="Q40" s="11"/>
      <c r="R40" s="6"/>
      <c r="S40" s="11"/>
      <c r="T40" s="6"/>
      <c r="U40" s="11"/>
      <c r="V40" s="2"/>
      <c r="W40" s="2"/>
      <c r="X40" s="2"/>
      <c r="Y40" s="2"/>
      <c r="Z40" s="2"/>
    </row>
    <row r="41" spans="1:26">
      <c r="A41" s="12"/>
      <c r="B41" s="3">
        <v>34</v>
      </c>
      <c r="C41" s="14"/>
      <c r="D41" s="23" t="s">
        <v>3</v>
      </c>
      <c r="E41" s="23">
        <f>COUNT(I8:I42)</f>
        <v>0</v>
      </c>
      <c r="F41" s="23"/>
      <c r="G41" s="3"/>
      <c r="H41" s="20"/>
      <c r="I41" s="20"/>
      <c r="J41" s="20"/>
      <c r="K41" s="10"/>
      <c r="L41" s="6"/>
      <c r="M41" s="11"/>
      <c r="N41" s="6"/>
      <c r="O41" s="11"/>
      <c r="P41" s="6"/>
      <c r="Q41" s="11"/>
      <c r="R41" s="6"/>
      <c r="S41" s="11"/>
      <c r="T41" s="6"/>
      <c r="U41" s="11"/>
      <c r="V41" s="2"/>
      <c r="W41" s="2"/>
      <c r="X41" s="2"/>
      <c r="Y41" s="2"/>
      <c r="Z41" s="2"/>
    </row>
    <row r="42" spans="1:26">
      <c r="A42" s="12"/>
      <c r="B42" s="14">
        <v>35</v>
      </c>
      <c r="C42" s="23"/>
      <c r="D42" s="23" t="s">
        <v>10</v>
      </c>
      <c r="E42" s="23">
        <f>COUNTA(D8:D39)</f>
        <v>32</v>
      </c>
      <c r="F42" s="23"/>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5</v>
      </c>
      <c r="E43" s="23">
        <f>COUNT(J8:J42)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
      <c r="E44" s="2"/>
      <c r="F44" s="2"/>
      <c r="G44" s="23"/>
      <c r="H44" s="23"/>
      <c r="I44" s="23"/>
      <c r="J44" s="23"/>
      <c r="K44" s="23"/>
      <c r="L44" s="23"/>
      <c r="M44" s="23"/>
      <c r="N44" s="23"/>
      <c r="O44" s="23"/>
      <c r="P44" s="23"/>
      <c r="Q44" s="23"/>
      <c r="R44" s="23"/>
      <c r="S44" s="23"/>
      <c r="T44" s="23"/>
      <c r="U44" s="23"/>
      <c r="V44" s="27"/>
      <c r="W44" s="27"/>
      <c r="X44" s="2"/>
      <c r="Y44" s="2"/>
      <c r="Z44" s="2"/>
    </row>
    <row r="45" spans="1:26">
      <c r="A45" s="25"/>
      <c r="B45" s="23"/>
      <c r="C45" s="2"/>
      <c r="D45" s="2"/>
      <c r="E45" s="2"/>
      <c r="F45" s="2"/>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G56" s="2"/>
      <c r="H56" s="2"/>
      <c r="I56" s="2"/>
      <c r="J56" s="2"/>
      <c r="K56" s="2"/>
      <c r="L56" s="2"/>
      <c r="M56" s="2"/>
      <c r="N56" s="2"/>
      <c r="O56" s="2"/>
      <c r="P56" s="2"/>
      <c r="Q56" s="2"/>
      <c r="R56" s="2"/>
      <c r="S56" s="2"/>
      <c r="T56" s="2"/>
      <c r="U56" s="2"/>
      <c r="V56" s="2"/>
      <c r="W56" s="2"/>
      <c r="X56" s="2"/>
      <c r="Y56" s="2"/>
      <c r="Z56" s="2"/>
    </row>
    <row r="57" spans="1:26">
      <c r="A57" s="1"/>
      <c r="B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cp:lastModifiedBy>
  <dcterms:created xsi:type="dcterms:W3CDTF">2014-07-02T12:38:51Z</dcterms:created>
  <dcterms:modified xsi:type="dcterms:W3CDTF">2019-08-11T11:25:41Z</dcterms:modified>
</cp:coreProperties>
</file>