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<sst xmlns="http://schemas.openxmlformats.org/spreadsheetml/2006/main" count="21" uniqueCount="21">
  <si>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Item</t>
  </si>
  <si>
    <t>qty</t>
  </si>
  <si>
    <t>cost</t>
  </si>
  <si>
    <t>sale</t>
  </si>
  <si>
    <t>profit</t>
  </si>
  <si>
    <t>total_profit</t>
  </si>
  <si>
    <t>total_cost</t>
  </si>
  <si>
    <t>total_sale</t>
  </si>
  <si>
    <t>profit_share</t>
  </si>
  <si>
    <t>cost share</t>
  </si>
  <si>
    <t>sale share</t>
  </si>
  <si>
    <t>Clear Tapes</t>
  </si>
  <si>
    <t>Branded Tapes</t>
  </si>
  <si>
    <t>A5 Envelopes</t>
  </si>
  <si>
    <t>A4 Envelopes</t>
  </si>
  <si>
    <t>Carton Boxes (Small)</t>
  </si>
  <si>
    <t>Carton Boxes (Medium)</t>
  </si>
  <si>
    <t>Carton Boxes (Large)</t>
  </si>
  <si>
    <t>Plastic Bags (Medium)</t>
  </si>
  <si>
    <t>90KGS Suck</t>
  </si>
  <si>
    <t>50KGS Suck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</si>
</sst>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name val="Arial"/>
      <charset val="134"/>
    </font>
    <font>
      <b/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9" fontId="0" fillId="0" borderId="0" xfId="3" applyAlignment="1"/>
    <xf numFmtId="0" fontId="1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Fill="1" applyBorder="1" applyAlignment="1">
      <alignment vertical="center"/>
    </xf>
    <xf numFmtId="176" fontId="0" fillId="0" borderId="0" xfId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name val="Calibri"/>
        <scheme val="none"/>
        <charset val="134"/>
        <family val="0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K11" totalsRowShown="0">
  <tableColumns count="11">
    <tableColumn id="1" name="Item" dataDxfId="0"/>
    <tableColumn id="2" name="qty"/>
    <tableColumn id="3" name="cost"/>
    <tableColumn id="4" name="sale"/>
    <tableColumn id="5" name="profit"/>
    <tableColumn id="6" name="total_profit">
      <calculatedColumnFormula>E2*B2</calculatedColumnFormula>
    </tableColumn>
    <tableColumn id="7" name="total_cost">
      <calculatedColumnFormula>C2*B2</calculatedColumnFormula>
    </tableColumn>
    <tableColumn id="8" name="total_sale">
      <calculatedColumnFormula>D2*B2</calculatedColumnFormula>
    </tableColumn>
    <tableColumn id="9" name="profit_share" dataDxfId="1">
      <calculatedColumnFormula>E2/(SUM(C2:E2))</calculatedColumnFormula>
    </tableColumn>
    <tableColumn id="10" name="cost share" dataDxfId="2">
      <calculatedColumnFormula>C2/(SUM(C2:E2))</calculatedColumnFormula>
    </tableColumn>
    <tableColumn id="11" name="sale share" dataDxfId="3">
      <calculatedColumnFormula>D2/(SUM(C2:E2))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I1" sqref="I1:K11"/>
    </sheetView>
  </sheetViews>
  <sheetFormatPr defaultColWidth="9" defaultRowHeight="14.4"/>
  <cols>
    <col min="1" max="1" width="25.4444444444444" customWidth="1"/>
    <col min="2" max="2" width="5.66666666666667" customWidth="1"/>
    <col min="3" max="3" width="6.22222222222222" customWidth="1"/>
    <col min="4" max="4" width="5.88888888888889" customWidth="1"/>
    <col min="5" max="5" width="7.33333333333333" customWidth="1"/>
    <col min="6" max="6" width="13.6666666666667" customWidth="1"/>
    <col min="7" max="7" width="12.4444444444444" customWidth="1"/>
    <col min="8" max="8" width="12" customWidth="1"/>
    <col min="9" max="9" width="15.5555555555556" style="1" customWidth="1"/>
    <col min="10" max="10" width="12.8888888888889" style="1"/>
    <col min="11" max="11" width="9" style="1"/>
  </cols>
  <sheetData>
    <row r="1" ht="15.6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</row>
    <row r="2" ht="15.6" spans="1:11">
      <c r="A2" s="4" t="s">
        <v>11</v>
      </c>
      <c r="B2">
        <v>47</v>
      </c>
      <c r="C2">
        <v>90</v>
      </c>
      <c r="D2">
        <v>99</v>
      </c>
      <c r="E2">
        <v>9</v>
      </c>
      <c r="F2">
        <f t="shared" ref="F2:F11" si="0">E2*B2</f>
        <v>423</v>
      </c>
      <c r="G2">
        <f t="shared" ref="G2:G11" si="1">C2*B2</f>
        <v>4230</v>
      </c>
      <c r="H2">
        <f t="shared" ref="H2:H11" si="2">D2*B2</f>
        <v>4653</v>
      </c>
      <c r="I2" s="5">
        <f t="shared" ref="I2:I11" si="3">E2/(SUM(C2:E2))</f>
        <v>0.0454545454545455</v>
      </c>
      <c r="J2" s="5">
        <f t="shared" ref="J2:J11" si="4">C2/(SUM(C2:E2))</f>
        <v>0.454545454545455</v>
      </c>
      <c r="K2" s="5">
        <f t="shared" ref="K2:K11" si="5">D2/(SUM(C2:E2))</f>
        <v>0.5</v>
      </c>
    </row>
    <row r="3" ht="15.6" spans="1:11">
      <c r="A3" s="4" t="s">
        <v>12</v>
      </c>
      <c r="B3">
        <v>2</v>
      </c>
      <c r="C3">
        <v>200</v>
      </c>
      <c r="D3">
        <v>220</v>
      </c>
      <c r="E3">
        <v>20</v>
      </c>
      <c r="F3">
        <f t="shared" si="0"/>
        <v>40</v>
      </c>
      <c r="G3">
        <f t="shared" si="1"/>
        <v>400</v>
      </c>
      <c r="H3">
        <f t="shared" si="2"/>
        <v>440</v>
      </c>
      <c r="I3" s="5">
        <f t="shared" si="3"/>
        <v>0.0454545454545455</v>
      </c>
      <c r="J3" s="5">
        <f t="shared" si="4"/>
        <v>0.454545454545455</v>
      </c>
      <c r="K3" s="5">
        <f t="shared" si="5"/>
        <v>0.5</v>
      </c>
    </row>
    <row r="4" ht="15.6" spans="1:11">
      <c r="A4" s="4" t="s">
        <v>13</v>
      </c>
      <c r="B4">
        <v>325</v>
      </c>
      <c r="C4">
        <v>3</v>
      </c>
      <c r="D4">
        <v>3</v>
      </c>
      <c r="E4">
        <v>0</v>
      </c>
      <c r="F4">
        <f t="shared" si="0"/>
        <v>0</v>
      </c>
      <c r="G4">
        <f t="shared" si="1"/>
        <v>975</v>
      </c>
      <c r="H4">
        <f t="shared" si="2"/>
        <v>975</v>
      </c>
      <c r="I4" s="5">
        <f t="shared" si="3"/>
        <v>0</v>
      </c>
      <c r="J4" s="5">
        <f t="shared" si="4"/>
        <v>0.5</v>
      </c>
      <c r="K4" s="5">
        <f t="shared" si="5"/>
        <v>0.5</v>
      </c>
    </row>
    <row r="5" ht="15.6" spans="1:11">
      <c r="A5" s="4" t="s">
        <v>14</v>
      </c>
      <c r="B5">
        <v>292</v>
      </c>
      <c r="C5">
        <v>4</v>
      </c>
      <c r="D5">
        <v>4</v>
      </c>
      <c r="E5">
        <v>0</v>
      </c>
      <c r="F5">
        <f t="shared" si="0"/>
        <v>0</v>
      </c>
      <c r="G5">
        <f t="shared" si="1"/>
        <v>1168</v>
      </c>
      <c r="H5">
        <f t="shared" si="2"/>
        <v>1168</v>
      </c>
      <c r="I5" s="5">
        <f t="shared" si="3"/>
        <v>0</v>
      </c>
      <c r="J5" s="5">
        <f t="shared" si="4"/>
        <v>0.5</v>
      </c>
      <c r="K5" s="5">
        <f t="shared" si="5"/>
        <v>0.5</v>
      </c>
    </row>
    <row r="6" ht="15.6" spans="1:11">
      <c r="A6" s="4" t="s">
        <v>15</v>
      </c>
      <c r="B6">
        <v>54</v>
      </c>
      <c r="C6">
        <v>18</v>
      </c>
      <c r="D6">
        <v>20</v>
      </c>
      <c r="E6">
        <v>2</v>
      </c>
      <c r="F6">
        <f t="shared" si="0"/>
        <v>108</v>
      </c>
      <c r="G6">
        <f t="shared" si="1"/>
        <v>972</v>
      </c>
      <c r="H6">
        <f t="shared" si="2"/>
        <v>1080</v>
      </c>
      <c r="I6" s="5">
        <f t="shared" si="3"/>
        <v>0.05</v>
      </c>
      <c r="J6" s="5">
        <f t="shared" si="4"/>
        <v>0.45</v>
      </c>
      <c r="K6" s="5">
        <f t="shared" si="5"/>
        <v>0.5</v>
      </c>
    </row>
    <row r="7" ht="15.6" spans="1:11">
      <c r="A7" s="4" t="s">
        <v>16</v>
      </c>
      <c r="B7">
        <v>72</v>
      </c>
      <c r="C7">
        <v>36</v>
      </c>
      <c r="D7">
        <v>40</v>
      </c>
      <c r="E7">
        <v>4</v>
      </c>
      <c r="F7">
        <f t="shared" si="0"/>
        <v>288</v>
      </c>
      <c r="G7">
        <f t="shared" si="1"/>
        <v>2592</v>
      </c>
      <c r="H7">
        <f t="shared" si="2"/>
        <v>2880</v>
      </c>
      <c r="I7" s="5">
        <f t="shared" si="3"/>
        <v>0.05</v>
      </c>
      <c r="J7" s="5">
        <f t="shared" si="4"/>
        <v>0.45</v>
      </c>
      <c r="K7" s="5">
        <f t="shared" si="5"/>
        <v>0.5</v>
      </c>
    </row>
    <row r="8" ht="15.6" spans="1:11">
      <c r="A8" s="4" t="s">
        <v>17</v>
      </c>
      <c r="B8">
        <v>31</v>
      </c>
      <c r="C8">
        <v>66</v>
      </c>
      <c r="D8">
        <v>72</v>
      </c>
      <c r="E8">
        <v>6</v>
      </c>
      <c r="F8">
        <f t="shared" si="0"/>
        <v>186</v>
      </c>
      <c r="G8">
        <f t="shared" si="1"/>
        <v>2046</v>
      </c>
      <c r="H8">
        <f t="shared" si="2"/>
        <v>2232</v>
      </c>
      <c r="I8" s="5">
        <f t="shared" si="3"/>
        <v>0.0416666666666667</v>
      </c>
      <c r="J8" s="5">
        <f t="shared" si="4"/>
        <v>0.458333333333333</v>
      </c>
      <c r="K8" s="5">
        <f t="shared" si="5"/>
        <v>0.5</v>
      </c>
    </row>
    <row r="9" ht="15.6" spans="1:11">
      <c r="A9" s="4" t="s">
        <v>18</v>
      </c>
      <c r="B9">
        <v>4203</v>
      </c>
      <c r="C9">
        <v>12</v>
      </c>
      <c r="D9">
        <v>13</v>
      </c>
      <c r="E9">
        <v>1</v>
      </c>
      <c r="F9">
        <f t="shared" si="0"/>
        <v>4203</v>
      </c>
      <c r="G9">
        <f t="shared" si="1"/>
        <v>50436</v>
      </c>
      <c r="H9">
        <f t="shared" si="2"/>
        <v>54639</v>
      </c>
      <c r="I9" s="5">
        <f t="shared" si="3"/>
        <v>0.0384615384615385</v>
      </c>
      <c r="J9" s="5">
        <f t="shared" si="4"/>
        <v>0.461538461538462</v>
      </c>
      <c r="K9" s="5">
        <f t="shared" si="5"/>
        <v>0.5</v>
      </c>
    </row>
    <row r="10" ht="15.6" spans="1:11">
      <c r="A10" s="4" t="s">
        <v>19</v>
      </c>
      <c r="B10">
        <v>43</v>
      </c>
      <c r="C10">
        <v>25</v>
      </c>
      <c r="D10">
        <v>33</v>
      </c>
      <c r="E10">
        <v>8</v>
      </c>
      <c r="F10">
        <f t="shared" si="0"/>
        <v>344</v>
      </c>
      <c r="G10">
        <f t="shared" si="1"/>
        <v>1075</v>
      </c>
      <c r="H10">
        <f t="shared" si="2"/>
        <v>1419</v>
      </c>
      <c r="I10" s="5">
        <f t="shared" si="3"/>
        <v>0.121212121212121</v>
      </c>
      <c r="J10" s="5">
        <f t="shared" si="4"/>
        <v>0.378787878787879</v>
      </c>
      <c r="K10" s="5">
        <f t="shared" si="5"/>
        <v>0.5</v>
      </c>
    </row>
    <row r="11" ht="15.6" spans="1:11">
      <c r="A11" s="4" t="s">
        <v>20</v>
      </c>
      <c r="B11">
        <v>510</v>
      </c>
      <c r="C11">
        <v>18</v>
      </c>
      <c r="D11">
        <v>25</v>
      </c>
      <c r="E11">
        <v>7</v>
      </c>
      <c r="F11">
        <f t="shared" si="0"/>
        <v>3570</v>
      </c>
      <c r="G11">
        <f t="shared" si="1"/>
        <v>9180</v>
      </c>
      <c r="H11">
        <f t="shared" si="2"/>
        <v>12750</v>
      </c>
      <c r="I11" s="5">
        <f t="shared" si="3"/>
        <v>0.14</v>
      </c>
      <c r="J11" s="5">
        <f t="shared" si="4"/>
        <v>0.36</v>
      </c>
      <c r="K11" s="5">
        <f t="shared" si="5"/>
        <v>0.5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bency benson</dc:creator>
  <cp:lastModifiedBy>bency</cp:lastModifiedBy>
  <dcterms:created xsi:type="dcterms:W3CDTF">2024-05-29T12:03:00Z</dcterms:created>
  <dcterms:modified xsi:type="dcterms:W3CDTF">2024-05-29T12:25:39Z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B96190835475491C82FB702578D0D170_12</vt:lpwstr>
  </property>
  <property fmtid="{D5CDD505-2E9C-101B-9397-08002B2CF9AE}" pid="3" name="KSOProductBuildVer">
    <vt:lpwstr>1033-12.2.0.16909</vt:lpwstr>
  </property>
</Properties>
</file>