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Personal\算法\实验二\"/>
    </mc:Choice>
  </mc:AlternateContent>
  <xr:revisionPtr revIDLastSave="0" documentId="13_ncr:1_{5381E8EE-8F69-4D6C-80B1-415B81E30AF8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1" l="1"/>
  <c r="L8" i="1"/>
  <c r="L7" i="1"/>
  <c r="E22" i="1"/>
  <c r="E21" i="1"/>
  <c r="E18" i="1"/>
  <c r="E20" i="1"/>
  <c r="E19" i="1"/>
  <c r="E14" i="1"/>
  <c r="E15" i="1"/>
  <c r="E16" i="1"/>
  <c r="E17" i="1"/>
  <c r="E10" i="1"/>
  <c r="E9" i="1"/>
  <c r="E8" i="1"/>
  <c r="E7" i="1"/>
  <c r="E5" i="1"/>
  <c r="E4" i="1"/>
  <c r="E3" i="1"/>
  <c r="E2" i="1"/>
  <c r="D9" i="1"/>
  <c r="D8" i="1"/>
  <c r="D7" i="1"/>
  <c r="E6" i="1"/>
  <c r="C22" i="1"/>
  <c r="C21" i="1"/>
  <c r="C20" i="1"/>
  <c r="C19" i="1"/>
  <c r="C18" i="1"/>
  <c r="C17" i="1"/>
  <c r="C14" i="1"/>
  <c r="C16" i="1"/>
  <c r="C15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<sst xmlns="http://schemas.openxmlformats.org/spreadsheetml/2006/main" count="30" uniqueCount="13">
  <si>
    <r>
      <t>点的规模</t>
    </r>
    <r>
      <rPr>
        <sz val="10.5"/>
        <color rgb="FF3B3B3B"/>
        <rFont val="Consolas"/>
        <family val="3"/>
      </rPr>
      <t xml:space="preserve"> N</t>
    </r>
  </si>
  <si>
    <t>蛮力法实际运算时间（秒）</t>
    <phoneticPr fontId="3" type="noConversion"/>
  </si>
  <si>
    <t>0.001240</t>
    <phoneticPr fontId="3" type="noConversion"/>
  </si>
  <si>
    <t>0.000387</t>
    <phoneticPr fontId="3" type="noConversion"/>
  </si>
  <si>
    <t>0.155715</t>
    <phoneticPr fontId="3" type="noConversion"/>
  </si>
  <si>
    <t>0.006064</t>
    <phoneticPr fontId="3" type="noConversion"/>
  </si>
  <si>
    <t>11.860685</t>
    <phoneticPr fontId="3" type="noConversion"/>
  </si>
  <si>
    <t>0.092027</t>
    <phoneticPr fontId="3" type="noConversion"/>
  </si>
  <si>
    <t>分治法实际运算时间（秒）</t>
    <phoneticPr fontId="3" type="noConversion"/>
  </si>
  <si>
    <t>实际时间对数值</t>
    <phoneticPr fontId="3" type="noConversion"/>
  </si>
  <si>
    <t>理论运行时间</t>
    <phoneticPr fontId="3" type="noConversion"/>
  </si>
  <si>
    <t>理论时间对数值</t>
    <phoneticPr fontId="3" type="noConversion"/>
  </si>
  <si>
    <t>0.000013736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</si>
</sst>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0.5"/>
      <color rgb="FF3B3B3B"/>
      <name val="宋体"/>
      <family val="3"/>
      <charset val="134"/>
    </font>
    <font>
      <sz val="10.5"/>
      <color rgb="FF3B3B3B"/>
      <name val="Consolas"/>
      <family val="3"/>
    </font>
    <font>
      <sz val="9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tabSelected="1" topLeftCell="B1" workbookViewId="0">
      <selection activeCell="L32" sqref="L32"/>
    </sheetView>
  </sheetViews>
  <sheetFormatPr defaultRowHeight="14" x14ac:dyDescent="0.3"/>
  <cols>
    <col min="1" max="2" width="22.58203125" style="2" customWidth="1"/>
    <col min="3" max="5" width="20.58203125" style="2" customWidth="1"/>
    <col min="6" max="9" width="8.6640625" style="2"/>
    <col min="10" max="12" width="20.58203125" style="2" customWidth="1"/>
    <col min="13" max="16384" width="8.6640625" style="2"/>
  </cols>
  <sheetData>
    <row r="1" spans="1:12" x14ac:dyDescent="0.3">
      <c r="A1" s="1" t="s">
        <v>0</v>
      </c>
      <c r="B1" s="1" t="s">
        <v>1</v>
      </c>
      <c r="C1" s="2" t="s">
        <v>9</v>
      </c>
      <c r="D1" s="2" t="s">
        <v>10</v>
      </c>
      <c r="E1" s="2" t="s">
        <v>11</v>
      </c>
      <c r="J1" s="1" t="s">
        <v>0</v>
      </c>
      <c r="K1" s="1" t="s">
        <v>1</v>
      </c>
      <c r="L1" s="2" t="s">
        <v>10</v>
      </c>
    </row>
    <row r="2" spans="1:12" x14ac:dyDescent="0.3">
      <c r="A2" s="3">
        <v>10</v>
      </c>
      <c r="B2" s="5">
        <v>3.8999999999999999E-5</v>
      </c>
      <c r="C2" s="2">
        <f t="shared" ref="C2:C10" si="0">LOG10(B2)</f>
        <v>-4.4089353929735005</v>
      </c>
      <c r="D2" s="7" t="s">
        <v>12</v>
      </c>
      <c r="E2" s="2">
        <f t="shared" ref="E2:E10" si="1">LOG10(D2)</f>
        <v>-4.8621397178471399</v>
      </c>
      <c r="J2" s="3">
        <v>10</v>
      </c>
      <c r="K2" s="5">
        <v>3.8999999999999999E-5</v>
      </c>
      <c r="L2" s="7" t="s">
        <v>12</v>
      </c>
    </row>
    <row r="3" spans="1:12" x14ac:dyDescent="0.3">
      <c r="A3" s="4">
        <v>100</v>
      </c>
      <c r="B3" s="5" t="s">
        <v>2</v>
      </c>
      <c r="C3" s="2">
        <f t="shared" si="0"/>
        <v>-2.9065783148377649</v>
      </c>
      <c r="D3" s="6">
        <v>1.373582587E-3</v>
      </c>
      <c r="E3" s="2">
        <f t="shared" si="1"/>
        <v>-2.8621452233929667</v>
      </c>
      <c r="J3" s="4">
        <v>100</v>
      </c>
      <c r="K3" s="5" t="s">
        <v>2</v>
      </c>
      <c r="L3" s="6">
        <v>1.373582587E-3</v>
      </c>
    </row>
    <row r="4" spans="1:12" x14ac:dyDescent="0.3">
      <c r="A4" s="3">
        <v>1000</v>
      </c>
      <c r="B4" s="5" t="s">
        <v>4</v>
      </c>
      <c r="C4" s="2">
        <f t="shared" si="0"/>
        <v>-0.80766954990167994</v>
      </c>
      <c r="D4" s="6">
        <v>0.13735825870000001</v>
      </c>
      <c r="E4" s="2">
        <f t="shared" si="1"/>
        <v>-0.86214522339296651</v>
      </c>
      <c r="J4" s="3">
        <v>1000</v>
      </c>
      <c r="K4" s="5" t="s">
        <v>4</v>
      </c>
      <c r="L4" s="6">
        <v>0.13735825870000001</v>
      </c>
    </row>
    <row r="5" spans="1:12" x14ac:dyDescent="0.3">
      <c r="A5" s="3">
        <v>10000</v>
      </c>
      <c r="B5" s="5" t="s">
        <v>6</v>
      </c>
      <c r="C5" s="2">
        <f t="shared" si="0"/>
        <v>1.0741097719227881</v>
      </c>
      <c r="D5" s="6">
        <v>13.735825869999999</v>
      </c>
      <c r="E5" s="2">
        <f t="shared" si="1"/>
        <v>1.1378547766070335</v>
      </c>
      <c r="J5" s="3">
        <v>10000</v>
      </c>
      <c r="K5" s="5" t="s">
        <v>6</v>
      </c>
      <c r="L5" s="6">
        <v>13.735825869999999</v>
      </c>
    </row>
    <row r="6" spans="1:12" x14ac:dyDescent="0.3">
      <c r="A6" s="3">
        <v>100000</v>
      </c>
      <c r="B6" s="6">
        <v>1373.5825870000001</v>
      </c>
      <c r="C6" s="2">
        <f t="shared" si="0"/>
        <v>3.1378547766070333</v>
      </c>
      <c r="D6" s="6">
        <v>1373.5825870000001</v>
      </c>
      <c r="E6" s="2">
        <f t="shared" si="1"/>
        <v>3.1378547766070333</v>
      </c>
      <c r="J6" s="3">
        <v>100000</v>
      </c>
      <c r="K6" s="6">
        <v>1373.5825870000001</v>
      </c>
      <c r="L6" s="6">
        <v>1373.5825870000001</v>
      </c>
    </row>
    <row r="7" spans="1:12" x14ac:dyDescent="0.3">
      <c r="A7" s="3">
        <v>200000</v>
      </c>
      <c r="B7" s="6">
        <v>5582.1174449999999</v>
      </c>
      <c r="C7" s="2">
        <f t="shared" si="0"/>
        <v>3.7467989695906017</v>
      </c>
      <c r="D7" s="6">
        <f>4*1373.582587</f>
        <v>5494.3303480000004</v>
      </c>
      <c r="E7" s="2">
        <f t="shared" si="1"/>
        <v>3.7399147679349958</v>
      </c>
      <c r="J7" s="3">
        <v>200000</v>
      </c>
      <c r="K7" s="6">
        <v>5582.1174449999999</v>
      </c>
      <c r="L7" s="6">
        <f>4*1373.582587</f>
        <v>5494.3303480000004</v>
      </c>
    </row>
    <row r="8" spans="1:12" x14ac:dyDescent="0.3">
      <c r="A8" s="3">
        <v>300000</v>
      </c>
      <c r="B8" s="6">
        <v>12707.700341</v>
      </c>
      <c r="C8" s="2">
        <f t="shared" si="0"/>
        <v>4.104066965221481</v>
      </c>
      <c r="D8" s="6">
        <f>9*1373.582587</f>
        <v>12362.243283000002</v>
      </c>
      <c r="E8" s="2">
        <f t="shared" si="1"/>
        <v>4.092097286046358</v>
      </c>
      <c r="J8" s="3">
        <v>300000</v>
      </c>
      <c r="K8" s="6">
        <v>12707.700341</v>
      </c>
      <c r="L8" s="6">
        <f>9*1373.582587</f>
        <v>12362.243283000002</v>
      </c>
    </row>
    <row r="9" spans="1:12" x14ac:dyDescent="0.3">
      <c r="A9" s="3">
        <v>500000</v>
      </c>
      <c r="B9" s="6">
        <v>42091.429859000003</v>
      </c>
      <c r="C9" s="2">
        <f t="shared" si="0"/>
        <v>4.6241936791176119</v>
      </c>
      <c r="D9" s="6">
        <f>25*1373.582587</f>
        <v>34339.564675000001</v>
      </c>
      <c r="E9" s="2">
        <f t="shared" si="1"/>
        <v>4.5357947852790712</v>
      </c>
      <c r="J9" s="3">
        <v>500000</v>
      </c>
      <c r="K9" s="6">
        <v>42091.429859000003</v>
      </c>
      <c r="L9" s="6">
        <f>25*1373.582587</f>
        <v>34339.564675000001</v>
      </c>
    </row>
    <row r="10" spans="1:12" x14ac:dyDescent="0.3">
      <c r="A10" s="3">
        <v>1000000</v>
      </c>
      <c r="B10" s="6">
        <v>152366.66509699999</v>
      </c>
      <c r="C10" s="2">
        <f t="shared" si="0"/>
        <v>5.1828899620956088</v>
      </c>
      <c r="D10" s="6">
        <v>137358.25870000001</v>
      </c>
      <c r="E10" s="2">
        <f t="shared" si="1"/>
        <v>5.1378547766070337</v>
      </c>
      <c r="J10" s="3">
        <v>1000000</v>
      </c>
      <c r="K10" s="6">
        <v>152366.66509699999</v>
      </c>
      <c r="L10" s="6">
        <v>137358.25870000001</v>
      </c>
    </row>
    <row r="13" spans="1:12" x14ac:dyDescent="0.3">
      <c r="A13" s="1" t="s">
        <v>0</v>
      </c>
      <c r="B13" s="1" t="s">
        <v>8</v>
      </c>
      <c r="C13" s="2" t="s">
        <v>9</v>
      </c>
      <c r="D13" s="2" t="s">
        <v>10</v>
      </c>
      <c r="E13" s="2" t="s">
        <v>11</v>
      </c>
      <c r="J13" s="1" t="s">
        <v>0</v>
      </c>
      <c r="K13" s="1" t="s">
        <v>8</v>
      </c>
      <c r="L13" s="2" t="s">
        <v>10</v>
      </c>
    </row>
    <row r="14" spans="1:12" x14ac:dyDescent="0.3">
      <c r="A14" s="3">
        <v>10</v>
      </c>
      <c r="B14" s="5">
        <v>4.6E-5</v>
      </c>
      <c r="C14" s="2">
        <f t="shared" ref="C14:C22" si="2">LOG10(B14)</f>
        <v>-4.3372421683184257</v>
      </c>
      <c r="D14" s="2">
        <v>2.0000000000000002E-5</v>
      </c>
      <c r="E14" s="2">
        <f t="shared" ref="E14:E22" si="3">LOG10(D14)</f>
        <v>-4.6989700043360187</v>
      </c>
      <c r="J14" s="3">
        <v>10</v>
      </c>
      <c r="K14" s="5">
        <v>4.6E-5</v>
      </c>
      <c r="L14" s="2">
        <v>2.0000000000000002E-5</v>
      </c>
    </row>
    <row r="15" spans="1:12" x14ac:dyDescent="0.3">
      <c r="A15" s="4">
        <v>100</v>
      </c>
      <c r="B15" s="5" t="s">
        <v>3</v>
      </c>
      <c r="C15" s="2">
        <f t="shared" si="2"/>
        <v>-3.4122890349810886</v>
      </c>
      <c r="D15" s="2">
        <v>4.0084000000000002E-4</v>
      </c>
      <c r="E15" s="2">
        <f t="shared" si="3"/>
        <v>-3.3970289465408143</v>
      </c>
      <c r="J15" s="4">
        <v>100</v>
      </c>
      <c r="K15" s="5" t="s">
        <v>3</v>
      </c>
      <c r="L15" s="2">
        <v>4.0084000000000002E-4</v>
      </c>
    </row>
    <row r="16" spans="1:12" x14ac:dyDescent="0.3">
      <c r="A16" s="3">
        <v>1000</v>
      </c>
      <c r="B16" s="5" t="s">
        <v>5</v>
      </c>
      <c r="C16" s="2">
        <f t="shared" si="2"/>
        <v>-2.2172408073760028</v>
      </c>
      <c r="D16" s="2">
        <v>6.0125999999999999E-3</v>
      </c>
      <c r="E16" s="2">
        <f t="shared" si="3"/>
        <v>-2.220937687485133</v>
      </c>
      <c r="J16" s="3">
        <v>1000</v>
      </c>
      <c r="K16" s="5" t="s">
        <v>5</v>
      </c>
      <c r="L16" s="2">
        <v>6.0125999999999999E-3</v>
      </c>
    </row>
    <row r="17" spans="1:12" x14ac:dyDescent="0.3">
      <c r="A17" s="3">
        <v>10000</v>
      </c>
      <c r="B17" s="5" t="s">
        <v>7</v>
      </c>
      <c r="C17" s="2">
        <f t="shared" si="2"/>
        <v>-1.0360847353643132</v>
      </c>
      <c r="D17" s="2">
        <v>8.0168000000000003E-2</v>
      </c>
      <c r="E17" s="2">
        <f t="shared" si="3"/>
        <v>-1.0959989508768331</v>
      </c>
      <c r="J17" s="3">
        <v>10000</v>
      </c>
      <c r="K17" s="5" t="s">
        <v>7</v>
      </c>
      <c r="L17" s="2">
        <v>8.0168000000000003E-2</v>
      </c>
    </row>
    <row r="18" spans="1:12" x14ac:dyDescent="0.3">
      <c r="A18" s="3">
        <v>100000</v>
      </c>
      <c r="B18" s="6">
        <v>1.0021</v>
      </c>
      <c r="C18" s="2">
        <f t="shared" si="2"/>
        <v>9.1106213122328433E-4</v>
      </c>
      <c r="D18" s="6">
        <v>1.0021</v>
      </c>
      <c r="E18" s="2">
        <f t="shared" si="3"/>
        <v>9.1106213122328433E-4</v>
      </c>
      <c r="J18" s="3">
        <v>100000</v>
      </c>
      <c r="K18" s="6">
        <v>1.0021</v>
      </c>
      <c r="L18" s="6">
        <v>1.0021</v>
      </c>
    </row>
    <row r="19" spans="1:12" x14ac:dyDescent="0.3">
      <c r="A19" s="3">
        <v>200000</v>
      </c>
      <c r="B19" s="6">
        <v>2.2528299999999999</v>
      </c>
      <c r="C19" s="2">
        <f t="shared" si="2"/>
        <v>0.35272842081948752</v>
      </c>
      <c r="D19" s="2">
        <v>2.12486</v>
      </c>
      <c r="E19" s="2">
        <f t="shared" si="3"/>
        <v>0.32733032110142757</v>
      </c>
      <c r="J19" s="3">
        <v>200000</v>
      </c>
      <c r="K19" s="6">
        <v>2.2528299999999999</v>
      </c>
      <c r="L19" s="2">
        <v>2.12486</v>
      </c>
    </row>
    <row r="20" spans="1:12" x14ac:dyDescent="0.3">
      <c r="A20" s="3">
        <v>300000</v>
      </c>
      <c r="B20" s="6">
        <v>3.717022</v>
      </c>
      <c r="C20" s="2">
        <f t="shared" si="2"/>
        <v>0.5701951315693139</v>
      </c>
      <c r="D20" s="2">
        <v>3.293174</v>
      </c>
      <c r="E20" s="2">
        <f t="shared" si="3"/>
        <v>0.51761467794648397</v>
      </c>
      <c r="J20" s="3">
        <v>300000</v>
      </c>
      <c r="K20" s="6">
        <v>3.717022</v>
      </c>
      <c r="L20" s="2">
        <v>3.293174</v>
      </c>
    </row>
    <row r="21" spans="1:12" x14ac:dyDescent="0.3">
      <c r="A21" s="3">
        <v>500000</v>
      </c>
      <c r="B21" s="6">
        <v>6.975562</v>
      </c>
      <c r="C21" s="2">
        <f t="shared" si="2"/>
        <v>0.84357920315229218</v>
      </c>
      <c r="D21" s="2">
        <v>5.7109370000000004</v>
      </c>
      <c r="E21" s="2">
        <f t="shared" si="3"/>
        <v>0.75670736928694415</v>
      </c>
      <c r="J21" s="3">
        <v>500000</v>
      </c>
      <c r="K21" s="6">
        <v>6.975562</v>
      </c>
      <c r="L21" s="2">
        <v>5.7109370000000004</v>
      </c>
    </row>
    <row r="22" spans="1:12" x14ac:dyDescent="0.3">
      <c r="A22" s="3">
        <v>1000000</v>
      </c>
      <c r="B22" s="6">
        <v>15.238994</v>
      </c>
      <c r="C22" s="2">
        <f t="shared" si="2"/>
        <v>1.1829562980620181</v>
      </c>
      <c r="D22" s="2">
        <v>12.0252</v>
      </c>
      <c r="E22" s="2">
        <f t="shared" si="3"/>
        <v>1.080092308178848</v>
      </c>
      <c r="J22" s="3">
        <v>1000000</v>
      </c>
      <c r="K22" s="6">
        <v>15.238994</v>
      </c>
      <c r="L22" s="2">
        <v>12.0252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utIn O</dc:creator>
  <cp:lastModifiedBy>utIn O</cp:lastModifiedBy>
  <dcterms:created xsi:type="dcterms:W3CDTF">2015-06-05T18:19:34Z</dcterms:created>
  <dcterms:modified xsi:type="dcterms:W3CDTF">2025-04-09T06:07:52Z</dcterms:modified>
</cp:coreProperties>
</file>