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lu\Desktop\"/>
    </mc:Choice>
  </mc:AlternateContent>
  <xr:revisionPtr revIDLastSave="0" documentId="8_{FF14C73E-63E2-4799-9C59-CEF6A6C3C2FF}" xr6:coauthVersionLast="47" xr6:coauthVersionMax="47" xr10:uidLastSave="{00000000-0000-0000-0000-000000000000}"/>
  <bookViews>
    <workbookView xWindow="-120" yWindow="-120" windowWidth="29040" windowHeight="15720" firstSheet="3" activeTab="3" xr2:uid="{B7036960-D674-4B76-B564-D076AACD5E6B}"/>
  </bookViews>
  <sheets>
    <sheet name="Nico Lappalainen" sheetId="1" r:id="rId1"/>
    <sheet name="Mirella Lampinen" sheetId="2" r:id="rId2"/>
    <sheet name="Janne Saarela" sheetId="3" r:id="rId3"/>
    <sheet name="Samuli Kokk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C1" i="4"/>
  <c r="C41" i="1"/>
  <c r="C1" i="2"/>
</calcChain>
</file>

<file path=xl/sharedStrings.xml><?xml version="1.0" encoding="utf-8"?>
<sst xmlns="http://schemas.openxmlformats.org/spreadsheetml/2006/main" count="202" uniqueCount="150">
  <si>
    <t>Ryhmä:</t>
  </si>
  <si>
    <t>Pvm</t>
  </si>
  <si>
    <t>Tehtävä</t>
  </si>
  <si>
    <t>Nico Lappalainen</t>
  </si>
  <si>
    <t>26.8.2025</t>
  </si>
  <si>
    <t>GitHub, Scrum, Kanban pystytys</t>
  </si>
  <si>
    <t>3.9.2025</t>
  </si>
  <si>
    <t>Wireframe</t>
  </si>
  <si>
    <t>Palaveri</t>
  </si>
  <si>
    <t>26.8.2025 - 5.9.2025</t>
  </si>
  <si>
    <t>Todo-tehtävä</t>
  </si>
  <si>
    <t>6.9.2025</t>
  </si>
  <si>
    <t>Tietokanta</t>
  </si>
  <si>
    <t>7.9.2025</t>
  </si>
  <si>
    <t>Tietokannan testausta</t>
  </si>
  <si>
    <t>9.9.2025</t>
  </si>
  <si>
    <t>Moqups ja opiskelua</t>
  </si>
  <si>
    <t>10.9.2025</t>
  </si>
  <si>
    <t>12.9.2025</t>
  </si>
  <si>
    <t>CRUD</t>
  </si>
  <si>
    <t>13.9.2025</t>
  </si>
  <si>
    <t>15.9.2025</t>
  </si>
  <si>
    <t>18.9.2025</t>
  </si>
  <si>
    <t>20.9.2025</t>
  </si>
  <si>
    <t>21.9.2025</t>
  </si>
  <si>
    <t>Opiskelua/sovelluslogiikkaa</t>
  </si>
  <si>
    <t>23.9.2025</t>
  </si>
  <si>
    <t>Opiskelua/suosikit ominaisuus</t>
  </si>
  <si>
    <t>25.9.2025</t>
  </si>
  <si>
    <t>Reactin kertausta</t>
  </si>
  <si>
    <t>26.9.2025</t>
  </si>
  <si>
    <t>Suosikit ominaisuutta</t>
  </si>
  <si>
    <t>27.9.2025</t>
  </si>
  <si>
    <t>Suosikit lista</t>
  </si>
  <si>
    <t>28.9.2025</t>
  </si>
  <si>
    <t>29.9.2025</t>
  </si>
  <si>
    <t>Mirellan auttamista</t>
  </si>
  <si>
    <t>1.10.2025</t>
  </si>
  <si>
    <t>Suosikit</t>
  </si>
  <si>
    <t>2.10.2025</t>
  </si>
  <si>
    <t>4.10.2025</t>
  </si>
  <si>
    <t>5.10.2025</t>
  </si>
  <si>
    <t>Suosikit/refaktorointia</t>
  </si>
  <si>
    <t>8.10.2025</t>
  </si>
  <si>
    <t>10.10.2025</t>
  </si>
  <si>
    <t>Sivun julkaisun tutkailua/testailua (Azure)</t>
  </si>
  <si>
    <t>11.10.2025</t>
  </si>
  <si>
    <t>12.10.2025</t>
  </si>
  <si>
    <t>Sivun julkaisu (Render)</t>
  </si>
  <si>
    <t>Sivun tyylittelyä</t>
  </si>
  <si>
    <t>13.10.2025</t>
  </si>
  <si>
    <t>Sivun tyylittelyä / Render vianselvitys / Palaveri</t>
  </si>
  <si>
    <t>14.10.2025</t>
  </si>
  <si>
    <t>Sivun tyylittelyä / Merge ongelmien ratkomista</t>
  </si>
  <si>
    <t>15.10.2025</t>
  </si>
  <si>
    <t>Mirella Lampinen</t>
  </si>
  <si>
    <t>26/8/2025-31/8/2025</t>
  </si>
  <si>
    <t>Todo -tehtävien tekoa</t>
  </si>
  <si>
    <t>1/9/2025-7/9/2025</t>
  </si>
  <si>
    <t>8/9/2025-14/9/2025</t>
  </si>
  <si>
    <t>Todo-tehtävä, sivun tekoa (yritystä saada leffoja esille infokortteina, sivun responsiivisuus), yritys saada finnkino-sivu toimimaan, paljon itseopiskelua</t>
  </si>
  <si>
    <t>15/9/2025</t>
  </si>
  <si>
    <t>palaveri, sivun tekoa</t>
  </si>
  <si>
    <t>16/9/2025</t>
  </si>
  <si>
    <t>sivun tekoa</t>
  </si>
  <si>
    <t>17/9/2025</t>
  </si>
  <si>
    <t>enkkuosio, koodausta</t>
  </si>
  <si>
    <t>18/9/2025</t>
  </si>
  <si>
    <t>Home sivun tekemistä, korjaamista</t>
  </si>
  <si>
    <t>21/9/2025</t>
  </si>
  <si>
    <t>Koodin siirto toiselle koneelle (ei toiminut)</t>
  </si>
  <si>
    <t>22/9/2025</t>
  </si>
  <si>
    <t>palsu, koodin toimimaan saaminen</t>
  </si>
  <si>
    <t>24/9/2025</t>
  </si>
  <si>
    <t>Koodin toimimaan saaminen</t>
  </si>
  <si>
    <t>25/9/2025</t>
  </si>
  <si>
    <t>Home sivun koodi suunnitelman mukaisen näköiseksi</t>
  </si>
  <si>
    <t>Sivun lisäominaisuuden (käyttäjä muuttaa teeman) pohtimista ja tiedon etsintää</t>
  </si>
  <si>
    <t>28/9/2025</t>
  </si>
  <si>
    <t>Yritin saada searchia toimimaan</t>
  </si>
  <si>
    <t>29/9/2025</t>
  </si>
  <si>
    <t>koodi toimii toisella koneella, toiselle ei kokeilla</t>
  </si>
  <si>
    <t>frontendin laittamista kuntoon, yleiset muuttujat, lisäominaisuus</t>
  </si>
  <si>
    <t>palaveri, bugien selvittelyä, hommien jakamista vielä lisää</t>
  </si>
  <si>
    <t>frontendin pulmat</t>
  </si>
  <si>
    <t>Frontendin pulmien ratkomista, group osiosta minun osani tekemistä, pohdiskelua</t>
  </si>
  <si>
    <t>palaveri, frontend parantelua, pullrequestin tutkimista</t>
  </si>
  <si>
    <t>13/10/2025</t>
  </si>
  <si>
    <t>frontendin responsiivisuuden korjaaminen ja pulmien ratkominen, group osiosta oma, opepalsu</t>
  </si>
  <si>
    <t>14/10/2025</t>
  </si>
  <si>
    <t>Group osiota, frontend</t>
  </si>
  <si>
    <t>15/10/2025</t>
  </si>
  <si>
    <t>group osiota, frontend</t>
  </si>
  <si>
    <t>Janne Saarela</t>
  </si>
  <si>
    <t>Todo</t>
  </si>
  <si>
    <t>Movie App search</t>
  </si>
  <si>
    <t xml:space="preserve">Search </t>
  </si>
  <si>
    <t>Palaveri opettajan kanssa</t>
  </si>
  <si>
    <t>My profile/delete profile</t>
  </si>
  <si>
    <t>My profile/delete profile palaveri</t>
  </si>
  <si>
    <t>Search korjaus ja merge</t>
  </si>
  <si>
    <t>delete ja all groups sivu</t>
  </si>
  <si>
    <t>all groups ja palaveri</t>
  </si>
  <si>
    <t>join request</t>
  </si>
  <si>
    <t>join request ja groups polkuja</t>
  </si>
  <si>
    <t>Join requestit managegroup</t>
  </si>
  <si>
    <t>palaveri ja joinrequest</t>
  </si>
  <si>
    <t xml:space="preserve">Join accept ja decline merge main </t>
  </si>
  <si>
    <t>groups ja my groups</t>
  </si>
  <si>
    <t xml:space="preserve">merge main my groups </t>
  </si>
  <si>
    <t>manage group</t>
  </si>
  <si>
    <t>grouppage</t>
  </si>
  <si>
    <t>manage group grouppage</t>
  </si>
  <si>
    <t>delete profile lopullinen</t>
  </si>
  <si>
    <t>groups showtimes</t>
  </si>
  <si>
    <t>showtimes</t>
  </si>
  <si>
    <t>Samuli Kokko</t>
  </si>
  <si>
    <t>todo tehtävän tekoa</t>
  </si>
  <si>
    <t>Tietokannan suunnittelu</t>
  </si>
  <si>
    <t>Projektin valmistelu ja aloitus</t>
  </si>
  <si>
    <t>Projektin alustus</t>
  </si>
  <si>
    <t>Reitityksien teko ja suunnittelu</t>
  </si>
  <si>
    <t>TMDB ja Finnkino APIntutkimista</t>
  </si>
  <si>
    <t>Finnkino haun rakennusta ja viikkopalaveri</t>
  </si>
  <si>
    <t>Finnkino haku ja UI suunnittelu</t>
  </si>
  <si>
    <t>Finnkino haku refaktorointi</t>
  </si>
  <si>
    <t>Viikkopalaveri</t>
  </si>
  <si>
    <t>Finnkino haun koodaus</t>
  </si>
  <si>
    <t>Kirjautuminen ja rekisteröityminen backend</t>
  </si>
  <si>
    <t>Render tietokannan pystytys ja konfigurointi</t>
  </si>
  <si>
    <t>Kirjautuminen ja rekisteröityminen frontend</t>
  </si>
  <si>
    <t>Mergeäminen ja konfliktien ratkontaa</t>
  </si>
  <si>
    <t>Mergeäminen, konfliktien ratkontaa ja viikkopalaveri</t>
  </si>
  <si>
    <t>Arvostelujen aloitus</t>
  </si>
  <si>
    <t>Arvostelut backend</t>
  </si>
  <si>
    <t>Arvostelut backend ja frontend</t>
  </si>
  <si>
    <t>Viikkopalaveri ja arvostelun lisääminen</t>
  </si>
  <si>
    <t>Autentikoinnin korjaus</t>
  </si>
  <si>
    <t>Arvostelut frontend</t>
  </si>
  <si>
    <t>Review refaktorointi</t>
  </si>
  <si>
    <t>Testitietokannan pystytytys ja konfiguraatiot koodiin</t>
  </si>
  <si>
    <t>Testien tekoa</t>
  </si>
  <si>
    <t>react-hot-toast ja review suodatus sekä refaktorointia</t>
  </si>
  <si>
    <t>REST API dokumentaatio ja viikkopalaveri</t>
  </si>
  <si>
    <t>Kesällä React, Node+express koodaus haroittelua ja oppimista projektia varten omatoimisesti</t>
  </si>
  <si>
    <t>Viikkopalaveri ja pull requestin katselmointi</t>
  </si>
  <si>
    <t>Esityksen teko, viikkopalaveri ja vertaisarviointi</t>
  </si>
  <si>
    <t>Pull request code review</t>
  </si>
  <si>
    <t>Viikkopalaveri ja esityksen teko</t>
  </si>
  <si>
    <t>Pull request code review and final touches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</si>
</sst>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:m:yyyy"/>
    <numFmt numFmtId="165" formatCode="[$-F800]dddd\,\ mmmm\ dd\,\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D073-EB2D-44A2-86BF-660E3721AF80}">
  <dimension ref="A1:C42"/>
  <sheetViews>
    <sheetView topLeftCell="A22" workbookViewId="0">
      <selection activeCell="A38" sqref="A38"/>
    </sheetView>
  </sheetViews>
  <sheetFormatPr defaultRowHeight="15"/>
  <cols>
    <col min="1" max="1" width="21.7109375" style="2" bestFit="1" customWidth="1"/>
    <col min="2" max="2" width="43.140625" bestFit="1" customWidth="1"/>
    <col min="3" max="3" width="16.5703125" style="4" customWidth="1"/>
    <col min="4" max="6" width="13.28515625" customWidth="1"/>
  </cols>
  <sheetData>
    <row r="1" spans="1:3">
      <c r="A1" t="s">
        <v>0</v>
      </c>
      <c r="B1">
        <v>4</v>
      </c>
    </row>
    <row r="2" spans="1:3">
      <c r="A2" s="5" t="s">
        <v>1</v>
      </c>
      <c r="B2" s="5" t="s">
        <v>2</v>
      </c>
      <c r="C2" s="6" t="s">
        <v>3</v>
      </c>
    </row>
    <row r="3" spans="1:3">
      <c r="A3" s="7" t="s">
        <v>4</v>
      </c>
      <c r="B3" t="s">
        <v>5</v>
      </c>
      <c r="C3" s="4">
        <v>1</v>
      </c>
    </row>
    <row r="4" spans="1:3">
      <c r="A4" s="3" t="s">
        <v>6</v>
      </c>
      <c r="B4" t="s">
        <v>7</v>
      </c>
      <c r="C4" s="4">
        <v>0.5</v>
      </c>
    </row>
    <row r="5" spans="1:3">
      <c r="A5" s="7" t="s">
        <v>6</v>
      </c>
      <c r="B5" t="s">
        <v>8</v>
      </c>
      <c r="C5" s="4">
        <v>1</v>
      </c>
    </row>
    <row r="6" spans="1:3">
      <c r="A6" s="3" t="s">
        <v>9</v>
      </c>
      <c r="B6" t="s">
        <v>10</v>
      </c>
      <c r="C6" s="4">
        <v>14</v>
      </c>
    </row>
    <row r="7" spans="1:3">
      <c r="A7" s="3" t="s">
        <v>11</v>
      </c>
      <c r="B7" t="s">
        <v>12</v>
      </c>
      <c r="C7" s="4">
        <v>2.5</v>
      </c>
    </row>
    <row r="8" spans="1:3">
      <c r="A8" s="7" t="s">
        <v>13</v>
      </c>
      <c r="B8" t="s">
        <v>14</v>
      </c>
      <c r="C8" s="4">
        <v>2</v>
      </c>
    </row>
    <row r="9" spans="1:3">
      <c r="A9" s="3" t="s">
        <v>15</v>
      </c>
      <c r="B9" t="s">
        <v>16</v>
      </c>
      <c r="C9" s="4">
        <v>2.5</v>
      </c>
    </row>
    <row r="10" spans="1:3">
      <c r="A10" s="3" t="s">
        <v>17</v>
      </c>
      <c r="B10" t="s">
        <v>8</v>
      </c>
      <c r="C10" s="4">
        <v>1.5</v>
      </c>
    </row>
    <row r="11" spans="1:3">
      <c r="A11" s="3" t="s">
        <v>18</v>
      </c>
      <c r="B11" t="s">
        <v>19</v>
      </c>
      <c r="C11" s="4">
        <v>4</v>
      </c>
    </row>
    <row r="12" spans="1:3">
      <c r="A12" s="3" t="s">
        <v>20</v>
      </c>
      <c r="B12" t="s">
        <v>19</v>
      </c>
      <c r="C12" s="4">
        <v>3</v>
      </c>
    </row>
    <row r="13" spans="1:3">
      <c r="A13" s="3" t="s">
        <v>21</v>
      </c>
      <c r="B13" t="s">
        <v>19</v>
      </c>
      <c r="C13" s="4">
        <v>2</v>
      </c>
    </row>
    <row r="14" spans="1:3">
      <c r="A14" s="3" t="s">
        <v>22</v>
      </c>
      <c r="B14" t="s">
        <v>19</v>
      </c>
      <c r="C14" s="4">
        <v>2</v>
      </c>
    </row>
    <row r="15" spans="1:3">
      <c r="A15" s="3" t="s">
        <v>22</v>
      </c>
      <c r="B15" t="s">
        <v>8</v>
      </c>
      <c r="C15" s="4">
        <v>0.5</v>
      </c>
    </row>
    <row r="16" spans="1:3">
      <c r="A16" s="3" t="s">
        <v>23</v>
      </c>
      <c r="B16" t="s">
        <v>19</v>
      </c>
      <c r="C16" s="4">
        <v>2</v>
      </c>
    </row>
    <row r="17" spans="1:3">
      <c r="A17" s="3" t="s">
        <v>24</v>
      </c>
      <c r="B17" t="s">
        <v>25</v>
      </c>
      <c r="C17" s="4">
        <v>3</v>
      </c>
    </row>
    <row r="18" spans="1:3">
      <c r="A18" s="3" t="s">
        <v>26</v>
      </c>
      <c r="B18" t="s">
        <v>27</v>
      </c>
      <c r="C18" s="4">
        <v>4.5</v>
      </c>
    </row>
    <row r="19" spans="1:3">
      <c r="A19" s="3" t="s">
        <v>28</v>
      </c>
      <c r="B19" t="s">
        <v>29</v>
      </c>
      <c r="C19" s="4">
        <v>1</v>
      </c>
    </row>
    <row r="20" spans="1:3">
      <c r="A20" s="3" t="s">
        <v>30</v>
      </c>
      <c r="B20" t="s">
        <v>31</v>
      </c>
      <c r="C20" s="4">
        <v>4</v>
      </c>
    </row>
    <row r="21" spans="1:3">
      <c r="A21" s="3" t="s">
        <v>32</v>
      </c>
      <c r="B21" t="s">
        <v>33</v>
      </c>
      <c r="C21" s="4">
        <v>5</v>
      </c>
    </row>
    <row r="22" spans="1:3">
      <c r="A22" s="3" t="s">
        <v>34</v>
      </c>
      <c r="B22" t="s">
        <v>31</v>
      </c>
      <c r="C22" s="4">
        <v>6</v>
      </c>
    </row>
    <row r="23" spans="1:3">
      <c r="A23" s="3" t="s">
        <v>35</v>
      </c>
      <c r="B23" t="s">
        <v>36</v>
      </c>
      <c r="C23" s="4">
        <v>1.5</v>
      </c>
    </row>
    <row r="24" spans="1:3">
      <c r="A24" s="3" t="s">
        <v>37</v>
      </c>
      <c r="B24" t="s">
        <v>8</v>
      </c>
      <c r="C24" s="4">
        <v>1</v>
      </c>
    </row>
    <row r="25" spans="1:3">
      <c r="A25" s="3" t="s">
        <v>37</v>
      </c>
      <c r="B25" t="s">
        <v>38</v>
      </c>
      <c r="C25" s="4">
        <v>2.5</v>
      </c>
    </row>
    <row r="26" spans="1:3">
      <c r="A26" s="3" t="s">
        <v>39</v>
      </c>
      <c r="B26" t="s">
        <v>38</v>
      </c>
      <c r="C26" s="4">
        <v>3</v>
      </c>
    </row>
    <row r="27" spans="1:3">
      <c r="A27" s="3" t="s">
        <v>40</v>
      </c>
      <c r="B27" t="s">
        <v>38</v>
      </c>
      <c r="C27" s="4">
        <v>5</v>
      </c>
    </row>
    <row r="28" spans="1:3">
      <c r="A28" s="3" t="s">
        <v>41</v>
      </c>
      <c r="B28" t="s">
        <v>42</v>
      </c>
      <c r="C28" s="4">
        <v>6</v>
      </c>
    </row>
    <row r="29" spans="1:3">
      <c r="A29" s="7" t="s">
        <v>43</v>
      </c>
      <c r="B29" t="s">
        <v>8</v>
      </c>
      <c r="C29" s="4">
        <v>1.5</v>
      </c>
    </row>
    <row r="30" spans="1:3">
      <c r="A30" s="7" t="s">
        <v>44</v>
      </c>
      <c r="B30" t="s">
        <v>45</v>
      </c>
      <c r="C30" s="4">
        <v>1.5</v>
      </c>
    </row>
    <row r="31" spans="1:3">
      <c r="A31" s="7" t="s">
        <v>46</v>
      </c>
      <c r="B31" t="s">
        <v>29</v>
      </c>
      <c r="C31" s="4">
        <v>6</v>
      </c>
    </row>
    <row r="32" spans="1:3">
      <c r="A32" s="7" t="s">
        <v>47</v>
      </c>
      <c r="B32" t="s">
        <v>48</v>
      </c>
      <c r="C32" s="4">
        <v>3</v>
      </c>
    </row>
    <row r="33" spans="1:3">
      <c r="A33" s="7" t="s">
        <v>47</v>
      </c>
      <c r="B33" t="s">
        <v>49</v>
      </c>
      <c r="C33" s="4">
        <v>5.5</v>
      </c>
    </row>
    <row r="34" spans="1:3">
      <c r="A34" s="7" t="s">
        <v>47</v>
      </c>
      <c r="B34" t="s">
        <v>8</v>
      </c>
      <c r="C34" s="4">
        <v>0.5</v>
      </c>
    </row>
    <row r="35" spans="1:3">
      <c r="A35" s="7" t="s">
        <v>50</v>
      </c>
      <c r="B35" t="s">
        <v>51</v>
      </c>
      <c r="C35" s="4">
        <v>4</v>
      </c>
    </row>
    <row r="36" spans="1:3">
      <c r="A36" s="7" t="s">
        <v>52</v>
      </c>
      <c r="B36" t="s">
        <v>53</v>
      </c>
      <c r="C36" s="4">
        <v>6</v>
      </c>
    </row>
    <row r="37" spans="1:3">
      <c r="A37" s="7" t="s">
        <v>54</v>
      </c>
      <c r="B37" t="s">
        <v>8</v>
      </c>
      <c r="C37" s="4">
        <v>1</v>
      </c>
    </row>
    <row r="38" spans="1:3">
      <c r="A38" s="7"/>
    </row>
    <row r="39" spans="1:3">
      <c r="A39" s="7"/>
    </row>
    <row r="40" spans="1:3">
      <c r="A40" s="7"/>
    </row>
    <row r="41" spans="1:3">
      <c r="A41" s="7"/>
      <c r="B41" s="4"/>
      <c r="C41" s="11" t="str">
        <f>"Yhteensä: " &amp; SUM(C3:C40) &amp; "h"</f>
        <v>Yhteensä: 110h</v>
      </c>
    </row>
    <row r="42" spans="1:3">
      <c r="A4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A3CA-2A17-42EC-86E5-CF5FE2A8D439}">
  <dimension ref="A1:C27"/>
  <sheetViews>
    <sheetView topLeftCell="A7" workbookViewId="0">
      <selection activeCell="C28" sqref="C28"/>
    </sheetView>
  </sheetViews>
  <sheetFormatPr defaultRowHeight="15"/>
  <cols>
    <col min="1" max="1" width="22.85546875" customWidth="1"/>
    <col min="2" max="2" width="50.7109375" customWidth="1"/>
    <col min="3" max="3" width="18" customWidth="1"/>
  </cols>
  <sheetData>
    <row r="1" spans="1:3">
      <c r="A1" t="s">
        <v>0</v>
      </c>
      <c r="B1" s="9">
        <v>4</v>
      </c>
      <c r="C1" s="10">
        <f>SUM(C3:C31)</f>
        <v>115.25</v>
      </c>
    </row>
    <row r="2" spans="1:3" ht="30.75">
      <c r="A2" t="s">
        <v>1</v>
      </c>
      <c r="B2" t="s">
        <v>2</v>
      </c>
      <c r="C2" s="8" t="s">
        <v>55</v>
      </c>
    </row>
    <row r="3" spans="1:3">
      <c r="A3" s="8" t="s">
        <v>56</v>
      </c>
      <c r="B3" t="s">
        <v>57</v>
      </c>
      <c r="C3">
        <v>5</v>
      </c>
    </row>
    <row r="4" spans="1:3">
      <c r="A4" t="s">
        <v>58</v>
      </c>
      <c r="B4" t="s">
        <v>57</v>
      </c>
      <c r="C4">
        <v>15</v>
      </c>
    </row>
    <row r="5" spans="1:3" ht="45.75">
      <c r="A5" t="s">
        <v>59</v>
      </c>
      <c r="B5" s="8" t="s">
        <v>60</v>
      </c>
      <c r="C5">
        <v>15</v>
      </c>
    </row>
    <row r="6" spans="1:3">
      <c r="A6" t="s">
        <v>61</v>
      </c>
      <c r="B6" s="8" t="s">
        <v>62</v>
      </c>
      <c r="C6">
        <v>3</v>
      </c>
    </row>
    <row r="7" spans="1:3">
      <c r="A7" t="s">
        <v>63</v>
      </c>
      <c r="B7" s="8" t="s">
        <v>64</v>
      </c>
      <c r="C7">
        <v>1.5</v>
      </c>
    </row>
    <row r="8" spans="1:3">
      <c r="A8" t="s">
        <v>65</v>
      </c>
      <c r="B8" s="8" t="s">
        <v>66</v>
      </c>
      <c r="C8">
        <v>3</v>
      </c>
    </row>
    <row r="9" spans="1:3">
      <c r="A9" t="s">
        <v>67</v>
      </c>
      <c r="B9" s="8" t="s">
        <v>68</v>
      </c>
      <c r="C9">
        <v>3</v>
      </c>
    </row>
    <row r="10" spans="1:3">
      <c r="A10" t="s">
        <v>69</v>
      </c>
      <c r="B10" t="s">
        <v>70</v>
      </c>
      <c r="C10">
        <v>1.5</v>
      </c>
    </row>
    <row r="11" spans="1:3">
      <c r="A11" t="s">
        <v>71</v>
      </c>
      <c r="B11" t="s">
        <v>72</v>
      </c>
      <c r="C11">
        <v>1</v>
      </c>
    </row>
    <row r="12" spans="1:3">
      <c r="A12" t="s">
        <v>73</v>
      </c>
      <c r="B12" t="s">
        <v>74</v>
      </c>
      <c r="C12">
        <v>3</v>
      </c>
    </row>
    <row r="13" spans="1:3">
      <c r="A13" t="s">
        <v>75</v>
      </c>
      <c r="B13" t="s">
        <v>76</v>
      </c>
      <c r="C13">
        <v>1</v>
      </c>
    </row>
    <row r="14" spans="1:3" ht="30.75">
      <c r="A14" t="s">
        <v>75</v>
      </c>
      <c r="B14" s="8" t="s">
        <v>77</v>
      </c>
      <c r="C14">
        <v>1</v>
      </c>
    </row>
    <row r="15" spans="1:3">
      <c r="A15" t="s">
        <v>78</v>
      </c>
      <c r="B15" t="s">
        <v>79</v>
      </c>
      <c r="C15">
        <v>1.5</v>
      </c>
    </row>
    <row r="16" spans="1:3">
      <c r="A16" t="s">
        <v>78</v>
      </c>
      <c r="B16" t="s">
        <v>79</v>
      </c>
      <c r="C16">
        <v>1</v>
      </c>
    </row>
    <row r="17" spans="1:3">
      <c r="A17" t="s">
        <v>78</v>
      </c>
      <c r="B17" t="s">
        <v>79</v>
      </c>
      <c r="C17">
        <v>1.5</v>
      </c>
    </row>
    <row r="18" spans="1:3">
      <c r="A18" t="s">
        <v>80</v>
      </c>
      <c r="B18" t="s">
        <v>81</v>
      </c>
      <c r="C18">
        <v>4</v>
      </c>
    </row>
    <row r="19" spans="1:3">
      <c r="A19" s="1">
        <v>45667</v>
      </c>
      <c r="B19" t="s">
        <v>8</v>
      </c>
      <c r="C19">
        <v>1.5</v>
      </c>
    </row>
    <row r="20" spans="1:3" ht="30.75">
      <c r="A20" s="1">
        <v>45818</v>
      </c>
      <c r="B20" s="8" t="s">
        <v>82</v>
      </c>
      <c r="C20">
        <v>8.5</v>
      </c>
    </row>
    <row r="21" spans="1:3" ht="30.75">
      <c r="A21" s="1">
        <v>45879</v>
      </c>
      <c r="B21" s="8" t="s">
        <v>83</v>
      </c>
      <c r="C21">
        <v>1.5</v>
      </c>
    </row>
    <row r="22" spans="1:3">
      <c r="A22" s="1">
        <v>45940</v>
      </c>
      <c r="B22" s="8" t="s">
        <v>84</v>
      </c>
      <c r="C22">
        <v>1.5</v>
      </c>
    </row>
    <row r="23" spans="1:3" ht="30.75">
      <c r="A23" s="1">
        <v>45971</v>
      </c>
      <c r="B23" s="8" t="s">
        <v>85</v>
      </c>
      <c r="C23">
        <v>3</v>
      </c>
    </row>
    <row r="24" spans="1:3">
      <c r="A24" s="1">
        <v>46001</v>
      </c>
      <c r="B24" t="s">
        <v>86</v>
      </c>
      <c r="C24">
        <v>2.5</v>
      </c>
    </row>
    <row r="25" spans="1:3" ht="30.75">
      <c r="A25" t="s">
        <v>87</v>
      </c>
      <c r="B25" s="8" t="s">
        <v>88</v>
      </c>
      <c r="C25">
        <v>9</v>
      </c>
    </row>
    <row r="26" spans="1:3">
      <c r="A26" t="s">
        <v>89</v>
      </c>
      <c r="B26" t="s">
        <v>90</v>
      </c>
      <c r="C26">
        <v>10</v>
      </c>
    </row>
    <row r="27" spans="1:3">
      <c r="A27" t="s">
        <v>91</v>
      </c>
      <c r="B27" t="s">
        <v>92</v>
      </c>
      <c r="C27">
        <v>16.75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ECD9-4AD3-41AF-8923-B28678799497}">
  <dimension ref="A1:E33"/>
  <sheetViews>
    <sheetView workbookViewId="0">
      <selection activeCell="N9" sqref="N9"/>
    </sheetView>
  </sheetViews>
  <sheetFormatPr defaultRowHeight="15"/>
  <cols>
    <col min="1" max="1" width="10.85546875" customWidth="1"/>
    <col min="2" max="2" width="31.42578125" customWidth="1"/>
    <col min="3" max="3" width="11.42578125" customWidth="1"/>
  </cols>
  <sheetData>
    <row r="1" spans="1:5">
      <c r="A1" t="s">
        <v>0</v>
      </c>
      <c r="B1">
        <v>4</v>
      </c>
    </row>
    <row r="2" spans="1:5">
      <c r="A2" t="s">
        <v>1</v>
      </c>
      <c r="B2" t="s">
        <v>2</v>
      </c>
      <c r="C2" t="s">
        <v>93</v>
      </c>
      <c r="E2">
        <f>SUM(C3:C33)</f>
        <v>110</v>
      </c>
    </row>
    <row r="3" spans="1:5">
      <c r="A3" s="1">
        <v>45897</v>
      </c>
      <c r="B3" t="s">
        <v>94</v>
      </c>
      <c r="C3">
        <v>3</v>
      </c>
    </row>
    <row r="4" spans="1:5">
      <c r="A4" s="1">
        <v>45870</v>
      </c>
      <c r="B4" t="s">
        <v>94</v>
      </c>
      <c r="C4">
        <v>3</v>
      </c>
    </row>
    <row r="5" spans="1:5">
      <c r="A5" s="1">
        <v>45901</v>
      </c>
      <c r="B5" t="s">
        <v>8</v>
      </c>
      <c r="C5">
        <v>1</v>
      </c>
    </row>
    <row r="6" spans="1:5">
      <c r="A6" s="1">
        <v>45901</v>
      </c>
      <c r="B6" t="s">
        <v>94</v>
      </c>
      <c r="C6">
        <v>4</v>
      </c>
    </row>
    <row r="7" spans="1:5">
      <c r="A7" s="1">
        <v>45904</v>
      </c>
      <c r="B7" t="s">
        <v>94</v>
      </c>
      <c r="C7">
        <v>3</v>
      </c>
    </row>
    <row r="8" spans="1:5">
      <c r="A8" s="1">
        <v>45907</v>
      </c>
      <c r="B8" t="s">
        <v>95</v>
      </c>
      <c r="C8">
        <v>2</v>
      </c>
    </row>
    <row r="9" spans="1:5">
      <c r="A9" s="1">
        <v>45908</v>
      </c>
      <c r="B9" t="s">
        <v>96</v>
      </c>
      <c r="C9">
        <v>4</v>
      </c>
    </row>
    <row r="10" spans="1:5">
      <c r="A10" s="1">
        <v>45909</v>
      </c>
      <c r="B10" t="s">
        <v>96</v>
      </c>
      <c r="C10">
        <v>3</v>
      </c>
    </row>
    <row r="11" spans="1:5">
      <c r="A11" s="1">
        <v>45910</v>
      </c>
      <c r="B11" t="s">
        <v>96</v>
      </c>
      <c r="C11">
        <v>3</v>
      </c>
    </row>
    <row r="12" spans="1:5">
      <c r="A12" s="1">
        <v>45911</v>
      </c>
      <c r="B12" t="s">
        <v>96</v>
      </c>
      <c r="C12">
        <v>6</v>
      </c>
    </row>
    <row r="13" spans="1:5">
      <c r="A13" s="1">
        <v>45912</v>
      </c>
      <c r="B13" t="s">
        <v>96</v>
      </c>
      <c r="C13">
        <v>1</v>
      </c>
    </row>
    <row r="14" spans="1:5">
      <c r="A14" s="1">
        <v>45914</v>
      </c>
      <c r="B14" t="s">
        <v>96</v>
      </c>
      <c r="C14">
        <v>1</v>
      </c>
    </row>
    <row r="15" spans="1:5">
      <c r="A15" s="1">
        <v>45915</v>
      </c>
      <c r="B15" t="s">
        <v>97</v>
      </c>
      <c r="C15">
        <v>1</v>
      </c>
    </row>
    <row r="16" spans="1:5">
      <c r="A16" s="1">
        <v>45917</v>
      </c>
      <c r="B16" t="s">
        <v>98</v>
      </c>
      <c r="C16">
        <v>2</v>
      </c>
    </row>
    <row r="17" spans="1:3">
      <c r="A17" s="1">
        <v>45918</v>
      </c>
      <c r="B17" t="s">
        <v>99</v>
      </c>
      <c r="C17">
        <v>3</v>
      </c>
    </row>
    <row r="18" spans="1:3">
      <c r="A18" s="1">
        <v>45921</v>
      </c>
      <c r="B18" t="s">
        <v>100</v>
      </c>
      <c r="C18">
        <v>2</v>
      </c>
    </row>
    <row r="19" spans="1:3">
      <c r="A19" s="1">
        <v>45923</v>
      </c>
      <c r="B19" t="s">
        <v>101</v>
      </c>
      <c r="C19">
        <v>4</v>
      </c>
    </row>
    <row r="20" spans="1:3">
      <c r="A20" s="1">
        <v>45924</v>
      </c>
      <c r="B20" t="s">
        <v>102</v>
      </c>
      <c r="C20">
        <v>3</v>
      </c>
    </row>
    <row r="21" spans="1:3">
      <c r="A21" s="1">
        <v>45928</v>
      </c>
      <c r="B21" t="s">
        <v>103</v>
      </c>
      <c r="C21">
        <v>4</v>
      </c>
    </row>
    <row r="22" spans="1:3">
      <c r="A22" s="1">
        <v>45929</v>
      </c>
      <c r="B22" t="s">
        <v>104</v>
      </c>
      <c r="C22">
        <v>4</v>
      </c>
    </row>
    <row r="23" spans="1:3">
      <c r="A23" s="1">
        <v>45930</v>
      </c>
      <c r="B23" t="s">
        <v>105</v>
      </c>
      <c r="C23">
        <v>4</v>
      </c>
    </row>
    <row r="24" spans="1:3">
      <c r="A24" s="1">
        <v>45931</v>
      </c>
      <c r="B24" t="s">
        <v>106</v>
      </c>
      <c r="C24">
        <v>2</v>
      </c>
    </row>
    <row r="25" spans="1:3">
      <c r="A25" s="1">
        <v>45932</v>
      </c>
      <c r="B25" t="s">
        <v>107</v>
      </c>
      <c r="C25">
        <v>6</v>
      </c>
    </row>
    <row r="26" spans="1:3">
      <c r="A26" s="1">
        <v>45933</v>
      </c>
      <c r="B26" t="s">
        <v>108</v>
      </c>
      <c r="C26">
        <v>2</v>
      </c>
    </row>
    <row r="27" spans="1:3">
      <c r="A27" s="1">
        <v>45936</v>
      </c>
      <c r="B27" t="s">
        <v>109</v>
      </c>
      <c r="C27">
        <v>4</v>
      </c>
    </row>
    <row r="28" spans="1:3">
      <c r="A28" s="1">
        <v>45937</v>
      </c>
      <c r="B28" t="s">
        <v>110</v>
      </c>
      <c r="C28">
        <v>7</v>
      </c>
    </row>
    <row r="29" spans="1:3">
      <c r="A29" s="1">
        <v>45938</v>
      </c>
      <c r="B29" t="s">
        <v>111</v>
      </c>
      <c r="C29">
        <v>8</v>
      </c>
    </row>
    <row r="30" spans="1:3">
      <c r="A30" s="1">
        <v>45939</v>
      </c>
      <c r="B30" t="s">
        <v>112</v>
      </c>
      <c r="C30">
        <v>6</v>
      </c>
    </row>
    <row r="31" spans="1:3">
      <c r="A31" s="1">
        <v>45942</v>
      </c>
      <c r="B31" t="s">
        <v>113</v>
      </c>
      <c r="C31">
        <v>5</v>
      </c>
    </row>
    <row r="32" spans="1:3">
      <c r="A32" s="1">
        <v>45943</v>
      </c>
      <c r="B32" t="s">
        <v>114</v>
      </c>
      <c r="C32">
        <v>4</v>
      </c>
    </row>
    <row r="33" spans="1:3">
      <c r="A33" s="1">
        <v>45944</v>
      </c>
      <c r="B33" t="s">
        <v>115</v>
      </c>
      <c r="C33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3D70-9A8B-4A59-8343-1D3356DFB267}">
  <dimension ref="A1:C43"/>
  <sheetViews>
    <sheetView tabSelected="1" topLeftCell="A16" workbookViewId="0">
      <selection activeCell="D43" sqref="D43"/>
    </sheetView>
  </sheetViews>
  <sheetFormatPr defaultRowHeight="15"/>
  <cols>
    <col min="1" max="1" width="12" customWidth="1"/>
    <col min="2" max="2" width="84.42578125" bestFit="1" customWidth="1"/>
    <col min="3" max="3" width="13" customWidth="1"/>
  </cols>
  <sheetData>
    <row r="1" spans="1:3">
      <c r="A1" t="s">
        <v>0</v>
      </c>
      <c r="B1">
        <v>4</v>
      </c>
      <c r="C1">
        <f>SUM(C3:C69)</f>
        <v>245</v>
      </c>
    </row>
    <row r="2" spans="1:3">
      <c r="A2" t="s">
        <v>1</v>
      </c>
      <c r="B2" t="s">
        <v>2</v>
      </c>
      <c r="C2" t="s">
        <v>116</v>
      </c>
    </row>
    <row r="3" spans="1:3">
      <c r="A3" s="1">
        <v>45901</v>
      </c>
      <c r="B3" t="s">
        <v>117</v>
      </c>
      <c r="C3">
        <v>3</v>
      </c>
    </row>
    <row r="4" spans="1:3">
      <c r="A4" s="1">
        <v>45902</v>
      </c>
      <c r="B4" t="s">
        <v>117</v>
      </c>
      <c r="C4">
        <v>3</v>
      </c>
    </row>
    <row r="5" spans="1:3">
      <c r="A5" s="1">
        <v>45903</v>
      </c>
      <c r="B5" t="s">
        <v>117</v>
      </c>
      <c r="C5">
        <v>3</v>
      </c>
    </row>
    <row r="6" spans="1:3">
      <c r="A6" s="1">
        <v>45905</v>
      </c>
      <c r="B6" t="s">
        <v>118</v>
      </c>
      <c r="C6">
        <v>3</v>
      </c>
    </row>
    <row r="7" spans="1:3">
      <c r="A7" s="1">
        <v>45906</v>
      </c>
      <c r="B7" t="s">
        <v>119</v>
      </c>
      <c r="C7">
        <v>3</v>
      </c>
    </row>
    <row r="8" spans="1:3">
      <c r="A8" s="1">
        <v>45907</v>
      </c>
      <c r="B8" t="s">
        <v>120</v>
      </c>
      <c r="C8">
        <v>7</v>
      </c>
    </row>
    <row r="9" spans="1:3">
      <c r="A9" s="1">
        <v>45908</v>
      </c>
      <c r="B9" t="s">
        <v>121</v>
      </c>
      <c r="C9">
        <v>2</v>
      </c>
    </row>
    <row r="10" spans="1:3">
      <c r="A10" s="1">
        <v>45909</v>
      </c>
      <c r="B10" t="s">
        <v>122</v>
      </c>
      <c r="C10">
        <v>2</v>
      </c>
    </row>
    <row r="11" spans="1:3">
      <c r="A11" s="1">
        <v>45910</v>
      </c>
      <c r="B11" t="s">
        <v>122</v>
      </c>
      <c r="C11">
        <v>3</v>
      </c>
    </row>
    <row r="12" spans="1:3">
      <c r="A12" s="1">
        <v>45911</v>
      </c>
      <c r="B12" t="s">
        <v>123</v>
      </c>
      <c r="C12">
        <v>3</v>
      </c>
    </row>
    <row r="13" spans="1:3">
      <c r="A13" s="1">
        <v>45913</v>
      </c>
      <c r="B13" t="s">
        <v>124</v>
      </c>
      <c r="C13">
        <v>5</v>
      </c>
    </row>
    <row r="14" spans="1:3">
      <c r="A14" s="1">
        <v>45914</v>
      </c>
      <c r="B14" t="s">
        <v>124</v>
      </c>
      <c r="C14">
        <v>6</v>
      </c>
    </row>
    <row r="15" spans="1:3">
      <c r="A15" s="1">
        <v>45916</v>
      </c>
      <c r="B15" t="s">
        <v>125</v>
      </c>
      <c r="C15">
        <v>2.5</v>
      </c>
    </row>
    <row r="16" spans="1:3">
      <c r="A16" s="1">
        <v>45917</v>
      </c>
      <c r="B16" t="s">
        <v>125</v>
      </c>
      <c r="C16">
        <v>1.5</v>
      </c>
    </row>
    <row r="17" spans="1:3">
      <c r="A17" s="1">
        <v>45918</v>
      </c>
      <c r="B17" t="s">
        <v>126</v>
      </c>
      <c r="C17">
        <v>0.5</v>
      </c>
    </row>
    <row r="18" spans="1:3">
      <c r="A18" s="1">
        <v>45918</v>
      </c>
      <c r="B18" t="s">
        <v>127</v>
      </c>
      <c r="C18">
        <v>0.5</v>
      </c>
    </row>
    <row r="19" spans="1:3">
      <c r="A19" s="1">
        <v>45920</v>
      </c>
      <c r="B19" t="s">
        <v>128</v>
      </c>
      <c r="C19">
        <v>5</v>
      </c>
    </row>
    <row r="20" spans="1:3">
      <c r="A20" s="1">
        <v>45920</v>
      </c>
      <c r="B20" t="s">
        <v>129</v>
      </c>
      <c r="C20">
        <v>1</v>
      </c>
    </row>
    <row r="21" spans="1:3">
      <c r="A21" s="1">
        <v>45920</v>
      </c>
      <c r="B21" t="s">
        <v>130</v>
      </c>
      <c r="C21">
        <v>1.5</v>
      </c>
    </row>
    <row r="22" spans="1:3">
      <c r="A22" s="1">
        <v>45921</v>
      </c>
      <c r="B22" t="s">
        <v>130</v>
      </c>
      <c r="C22">
        <v>2</v>
      </c>
    </row>
    <row r="23" spans="1:3">
      <c r="A23" s="1">
        <v>45923</v>
      </c>
      <c r="B23" t="s">
        <v>131</v>
      </c>
      <c r="C23">
        <v>2</v>
      </c>
    </row>
    <row r="24" spans="1:3">
      <c r="A24" s="1">
        <v>45924</v>
      </c>
      <c r="B24" t="s">
        <v>132</v>
      </c>
      <c r="C24">
        <v>2</v>
      </c>
    </row>
    <row r="25" spans="1:3">
      <c r="A25" s="1">
        <v>45924</v>
      </c>
      <c r="B25" t="s">
        <v>133</v>
      </c>
      <c r="C25">
        <v>0.5</v>
      </c>
    </row>
    <row r="26" spans="1:3">
      <c r="A26" s="1">
        <v>45926</v>
      </c>
      <c r="B26" t="s">
        <v>134</v>
      </c>
      <c r="C26">
        <v>2</v>
      </c>
    </row>
    <row r="27" spans="1:3">
      <c r="A27" s="1">
        <v>45927</v>
      </c>
      <c r="B27" t="s">
        <v>134</v>
      </c>
      <c r="C27">
        <v>5</v>
      </c>
    </row>
    <row r="28" spans="1:3">
      <c r="A28" s="1">
        <v>45928</v>
      </c>
      <c r="B28" t="s">
        <v>135</v>
      </c>
      <c r="C28">
        <v>7</v>
      </c>
    </row>
    <row r="29" spans="1:3">
      <c r="A29" s="1">
        <v>45929</v>
      </c>
      <c r="B29" t="s">
        <v>136</v>
      </c>
      <c r="C29">
        <v>1.5</v>
      </c>
    </row>
    <row r="30" spans="1:3">
      <c r="A30" s="1">
        <v>45930</v>
      </c>
      <c r="B30" t="s">
        <v>137</v>
      </c>
      <c r="C30">
        <v>0.5</v>
      </c>
    </row>
    <row r="31" spans="1:3">
      <c r="A31" s="1">
        <v>45931</v>
      </c>
      <c r="B31" t="s">
        <v>138</v>
      </c>
      <c r="C31">
        <v>2.5</v>
      </c>
    </row>
    <row r="32" spans="1:3">
      <c r="A32" s="1">
        <v>45931</v>
      </c>
      <c r="B32" t="s">
        <v>126</v>
      </c>
      <c r="C32">
        <v>1</v>
      </c>
    </row>
    <row r="33" spans="1:3">
      <c r="A33" s="1">
        <v>45933</v>
      </c>
      <c r="B33" t="s">
        <v>139</v>
      </c>
      <c r="C33">
        <v>2</v>
      </c>
    </row>
    <row r="34" spans="1:3">
      <c r="A34" s="1">
        <v>45935</v>
      </c>
      <c r="B34" t="s">
        <v>140</v>
      </c>
      <c r="C34">
        <v>1</v>
      </c>
    </row>
    <row r="35" spans="1:3">
      <c r="A35" s="1">
        <v>45935</v>
      </c>
      <c r="B35" t="s">
        <v>141</v>
      </c>
      <c r="C35">
        <v>3</v>
      </c>
    </row>
    <row r="36" spans="1:3">
      <c r="A36" s="1">
        <v>45935</v>
      </c>
      <c r="B36" t="s">
        <v>142</v>
      </c>
      <c r="C36">
        <v>1</v>
      </c>
    </row>
    <row r="37" spans="1:3">
      <c r="A37" s="1">
        <v>45938</v>
      </c>
      <c r="B37" t="s">
        <v>143</v>
      </c>
      <c r="C37">
        <v>4</v>
      </c>
    </row>
    <row r="38" spans="1:3">
      <c r="A38" s="1">
        <v>45817</v>
      </c>
      <c r="B38" t="s">
        <v>144</v>
      </c>
      <c r="C38">
        <v>140</v>
      </c>
    </row>
    <row r="39" spans="1:3">
      <c r="A39" s="1">
        <v>45942</v>
      </c>
      <c r="B39" t="s">
        <v>145</v>
      </c>
      <c r="C39">
        <v>2.5</v>
      </c>
    </row>
    <row r="40" spans="1:3">
      <c r="A40" s="1">
        <v>45943</v>
      </c>
      <c r="B40" t="s">
        <v>146</v>
      </c>
      <c r="C40">
        <v>2.5</v>
      </c>
    </row>
    <row r="41" spans="1:3">
      <c r="A41" s="1">
        <v>45944</v>
      </c>
      <c r="B41" t="s">
        <v>147</v>
      </c>
      <c r="C41">
        <v>0.5</v>
      </c>
    </row>
    <row r="42" spans="1:3">
      <c r="A42" s="1">
        <v>45945</v>
      </c>
      <c r="B42" t="s">
        <v>148</v>
      </c>
      <c r="C42">
        <v>3</v>
      </c>
    </row>
    <row r="43" spans="1:3">
      <c r="A43" s="1">
        <v>45946</v>
      </c>
      <c r="B43" t="s">
        <v>149</v>
      </c>
      <c r="C4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Eino Niemi</dc:creator>
  <cp:keywords/>
  <dc:description/>
  <cp:lastModifiedBy/>
  <cp:revision/>
  <dcterms:created xsi:type="dcterms:W3CDTF">2023-10-18T07:31:54Z</dcterms:created>
  <dcterms:modified xsi:type="dcterms:W3CDTF">2025-10-16T08:04:32Z</dcterms:modified>
  <cp:category/>
  <cp:contentStatus/>
</cp:coreProperties>
</file>