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P50" i="1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Q4" l="1"/>
</calcChain>
</file>

<file path=xl/sharedStrings.xml><?xml version="1.0" encoding="utf-8"?>
<sst xmlns="http://schemas.openxmlformats.org/spreadsheetml/2006/main" count="52" uniqueCount="52">
  <si>
    <t>ID</t>
  </si>
  <si>
    <t>NOMBRES Y APELLIDOS</t>
  </si>
  <si>
    <t>exp</t>
  </si>
  <si>
    <t>examen</t>
  </si>
  <si>
    <t>total</t>
  </si>
  <si>
    <t>tf</t>
  </si>
  <si>
    <t xml:space="preserve">Animacion </t>
  </si>
  <si>
    <t>Prac 2 cuad</t>
  </si>
  <si>
    <t>pract 3 ag y pr</t>
  </si>
  <si>
    <t>prac g 4 inf</t>
  </si>
  <si>
    <t xml:space="preserve"> prac 4 dinam</t>
  </si>
  <si>
    <t>exa parc</t>
  </si>
  <si>
    <t>Grupo 1</t>
  </si>
  <si>
    <t>Sanchez Feiz Julio Cesar</t>
  </si>
  <si>
    <t>Silvestre Juan Francisco</t>
  </si>
  <si>
    <t>Delgado Roa Kelvin</t>
  </si>
  <si>
    <t>Grupo 2</t>
  </si>
  <si>
    <t>consolidado proy</t>
  </si>
  <si>
    <t>Rosado Yulai Margarita</t>
  </si>
  <si>
    <t>Mateo Feliz Greimy</t>
  </si>
  <si>
    <t>De la Rosa Romelia</t>
  </si>
  <si>
    <t>Mateo Yoryi</t>
  </si>
  <si>
    <t xml:space="preserve">Grupo 3 </t>
  </si>
  <si>
    <t>Rosario Perez  anyela</t>
  </si>
  <si>
    <t>Mesa mateo Alvaro</t>
  </si>
  <si>
    <t>Zabala quevedo jinmi</t>
  </si>
  <si>
    <t>ex</t>
  </si>
  <si>
    <t>Grupo4</t>
  </si>
  <si>
    <t>Vargas Esmeralda</t>
  </si>
  <si>
    <t>Feliz Mateo Guario</t>
  </si>
  <si>
    <t>Prac 1 monog ycroq</t>
  </si>
  <si>
    <t xml:space="preserve">Grupo 5 </t>
  </si>
  <si>
    <t>Familia -rodrigues Julio Cesar</t>
  </si>
  <si>
    <t>aquino Carolina</t>
  </si>
  <si>
    <t>Sabala Jose Luis</t>
  </si>
  <si>
    <t>Vicioso Nelson Amauris</t>
  </si>
  <si>
    <t>Mateo Taveras Harrinson  Stiferson</t>
  </si>
  <si>
    <t>Grupo 6</t>
  </si>
  <si>
    <t>mora Quiterio Quinberlin</t>
  </si>
  <si>
    <t>Alcantara Cordero Angel Adrian</t>
  </si>
  <si>
    <t xml:space="preserve">Grupo 7 </t>
  </si>
  <si>
    <t>de la rosa rosanna</t>
  </si>
  <si>
    <t>de la rosa Ramon</t>
  </si>
  <si>
    <t xml:space="preserve">Paniagu aquino Wander </t>
  </si>
  <si>
    <t xml:space="preserve">De los Santos Alcantara Arianny </t>
  </si>
  <si>
    <t xml:space="preserve">Montilla Martes Edwin </t>
  </si>
  <si>
    <t>Ramirez Terrero Victor Manuel</t>
  </si>
  <si>
    <t>edwin</t>
  </si>
  <si>
    <t>por que esta n el grpo de anyela en el rabajo final</t>
  </si>
  <si>
    <t>no sabe delpoyect0</t>
  </si>
  <si>
    <t>acer0 Devi Yoel</t>
  </si>
  <si>
    <t>Hernandez  delgado Eduard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</si>
</sst>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73">
    <xf numFmtId="0" fontId="0" fillId="0" borderId="0" xfId="0"/>
    <xf numFmtId="0" fontId="3" fillId="0" borderId="1" xfId="0" applyFont="1" applyBorder="1" applyAlignment="1">
      <alignment horizontal="left"/>
    </xf>
    <xf numFmtId="0" fontId="0" fillId="0" borderId="0" xfId="0" applyAlignment="1"/>
    <xf numFmtId="0" fontId="4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0" borderId="3" xfId="0" applyFont="1" applyBorder="1" applyAlignment="1"/>
    <xf numFmtId="0" fontId="0" fillId="0" borderId="1" xfId="0" applyBorder="1" applyAlignment="1"/>
    <xf numFmtId="0" fontId="2" fillId="0" borderId="0" xfId="0" applyFont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5" fillId="3" borderId="1" xfId="0" applyFont="1" applyFill="1" applyBorder="1" applyAlignment="1"/>
    <xf numFmtId="0" fontId="0" fillId="3" borderId="8" xfId="0" applyFill="1" applyBorder="1"/>
    <xf numFmtId="0" fontId="0" fillId="3" borderId="0" xfId="0" applyFill="1"/>
    <xf numFmtId="0" fontId="8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5" fillId="4" borderId="1" xfId="0" applyFont="1" applyFill="1" applyBorder="1" applyAlignment="1"/>
    <xf numFmtId="0" fontId="0" fillId="4" borderId="0" xfId="0" applyFill="1"/>
    <xf numFmtId="0" fontId="0" fillId="4" borderId="8" xfId="0" applyFill="1" applyBorder="1"/>
    <xf numFmtId="0" fontId="5" fillId="4" borderId="1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0" fontId="0" fillId="4" borderId="10" xfId="0" applyFill="1" applyBorder="1"/>
    <xf numFmtId="0" fontId="0" fillId="4" borderId="8" xfId="0" applyFill="1" applyBorder="1" applyAlignment="1">
      <alignment horizontal="right"/>
    </xf>
    <xf numFmtId="0" fontId="6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right"/>
    </xf>
    <xf numFmtId="0" fontId="0" fillId="4" borderId="0" xfId="0" applyFill="1" applyAlignment="1">
      <alignment horizontal="right"/>
    </xf>
    <xf numFmtId="43" fontId="0" fillId="4" borderId="1" xfId="1" applyFont="1" applyFill="1" applyBorder="1"/>
    <xf numFmtId="0" fontId="9" fillId="4" borderId="1" xfId="0" applyFont="1" applyFill="1" applyBorder="1" applyAlignment="1"/>
    <xf numFmtId="0" fontId="0" fillId="4" borderId="0" xfId="0" applyFill="1" applyBorder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/>
    <xf numFmtId="0" fontId="0" fillId="4" borderId="7" xfId="0" applyFill="1" applyBorder="1"/>
    <xf numFmtId="0" fontId="5" fillId="4" borderId="7" xfId="0" applyFont="1" applyFill="1" applyBorder="1" applyAlignment="1">
      <alignment vertical="top" wrapText="1"/>
    </xf>
    <xf numFmtId="0" fontId="7" fillId="4" borderId="7" xfId="0" applyFont="1" applyFill="1" applyBorder="1"/>
    <xf numFmtId="0" fontId="0" fillId="3" borderId="7" xfId="0" applyFill="1" applyBorder="1"/>
    <xf numFmtId="0" fontId="8" fillId="3" borderId="7" xfId="0" applyFont="1" applyFill="1" applyBorder="1"/>
    <xf numFmtId="0" fontId="0" fillId="0" borderId="1" xfId="0" applyBorder="1"/>
    <xf numFmtId="0" fontId="7" fillId="4" borderId="1" xfId="0" applyFont="1" applyFill="1" applyBorder="1"/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4" borderId="2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0" fillId="4" borderId="7" xfId="0" applyFill="1" applyBorder="1" applyAlignment="1">
      <alignment horizontal="left" wrapText="1"/>
    </xf>
    <xf numFmtId="0" fontId="0" fillId="4" borderId="3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vertical="top" wrapText="1"/>
    </xf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2"/>
  <sheetViews>
    <sheetView tabSelected="1" topLeftCell="A40" zoomScale="73" zoomScaleNormal="73" workbookViewId="0">
      <selection activeCell="T43" sqref="T43"/>
    </sheetView>
  </sheetViews>
  <sheetFormatPr baseColWidth="10" defaultRowHeight="15"/>
  <cols>
    <col min="1" max="1" width="14.5703125" customWidth="1"/>
    <col min="3" max="3" width="11.42578125" customWidth="1"/>
    <col min="4" max="4" width="23.42578125" style="43" customWidth="1"/>
    <col min="16" max="16" width="11.42578125" customWidth="1"/>
  </cols>
  <sheetData>
    <row r="1" spans="1:22" ht="18.75">
      <c r="A1" s="2"/>
      <c r="B1" s="8" t="s">
        <v>6</v>
      </c>
      <c r="C1" s="2"/>
      <c r="D1" s="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>
      <c r="A2" s="1" t="s">
        <v>0</v>
      </c>
      <c r="B2" s="3" t="s">
        <v>1</v>
      </c>
      <c r="C2" s="4"/>
      <c r="D2" s="7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</row>
    <row r="3" spans="1:22" ht="60.75">
      <c r="A3" s="7"/>
      <c r="B3" s="56"/>
      <c r="C3" s="56"/>
      <c r="D3" s="56"/>
      <c r="E3" s="36" t="s">
        <v>2</v>
      </c>
      <c r="F3" s="12" t="s">
        <v>30</v>
      </c>
      <c r="G3" s="12" t="s">
        <v>7</v>
      </c>
      <c r="H3" s="12" t="s">
        <v>11</v>
      </c>
      <c r="I3" s="12" t="s">
        <v>8</v>
      </c>
      <c r="J3" s="12" t="s">
        <v>17</v>
      </c>
      <c r="K3" s="12" t="s">
        <v>9</v>
      </c>
      <c r="L3" s="12" t="s">
        <v>10</v>
      </c>
      <c r="M3" s="12" t="s">
        <v>3</v>
      </c>
      <c r="N3" s="13" t="s">
        <v>5</v>
      </c>
      <c r="O3" s="13" t="s">
        <v>26</v>
      </c>
      <c r="P3" s="13" t="s">
        <v>4</v>
      </c>
      <c r="Q3" s="11"/>
      <c r="R3" s="9"/>
      <c r="S3" s="9"/>
      <c r="T3" s="9"/>
      <c r="U3" s="9"/>
      <c r="V3" s="9"/>
    </row>
    <row r="4" spans="1:22" ht="21" thickBot="1">
      <c r="A4" s="7"/>
      <c r="B4" s="56" t="s">
        <v>12</v>
      </c>
      <c r="C4" s="56"/>
      <c r="D4" s="56"/>
      <c r="E4" s="37">
        <v>10</v>
      </c>
      <c r="F4" s="13">
        <v>10</v>
      </c>
      <c r="G4" s="13">
        <v>5</v>
      </c>
      <c r="H4" s="13">
        <v>17</v>
      </c>
      <c r="I4" s="13">
        <v>5</v>
      </c>
      <c r="J4" s="13">
        <v>8</v>
      </c>
      <c r="K4" s="13">
        <v>3</v>
      </c>
      <c r="L4" s="13">
        <v>2</v>
      </c>
      <c r="M4" s="13">
        <v>15</v>
      </c>
      <c r="N4" s="13">
        <v>25</v>
      </c>
      <c r="O4" s="13"/>
      <c r="P4" s="13" t="e">
        <f ca="1">U15=O5SUMA(P7)</f>
        <v>#NAME?</v>
      </c>
      <c r="Q4" s="10" t="e">
        <f ca="1">SUM(E4:P4)</f>
        <v>#NAME?</v>
      </c>
      <c r="R4" s="10"/>
      <c r="S4" s="10"/>
      <c r="T4" s="10"/>
      <c r="U4" s="10"/>
      <c r="V4" s="10"/>
    </row>
    <row r="5" spans="1:22" ht="20.25">
      <c r="A5" s="21"/>
      <c r="B5" s="64" t="s">
        <v>13</v>
      </c>
      <c r="C5" s="65"/>
      <c r="D5" s="66"/>
      <c r="E5" s="38">
        <v>10</v>
      </c>
      <c r="F5" s="22">
        <v>0</v>
      </c>
      <c r="G5" s="22">
        <v>5</v>
      </c>
      <c r="H5" s="22">
        <v>13</v>
      </c>
      <c r="I5" s="22">
        <v>2.5</v>
      </c>
      <c r="J5" s="22">
        <v>8</v>
      </c>
      <c r="K5" s="22">
        <v>3</v>
      </c>
      <c r="L5" s="22">
        <v>2</v>
      </c>
      <c r="M5" s="22">
        <v>14</v>
      </c>
      <c r="N5" s="22">
        <v>23</v>
      </c>
      <c r="O5" s="22">
        <v>2.5</v>
      </c>
      <c r="P5" s="13">
        <f>SUM(E5:O5)</f>
        <v>83</v>
      </c>
      <c r="Q5" s="24"/>
    </row>
    <row r="6" spans="1:22" ht="20.25">
      <c r="A6" s="21"/>
      <c r="B6" s="64" t="s">
        <v>14</v>
      </c>
      <c r="C6" s="65"/>
      <c r="D6" s="66"/>
      <c r="E6" s="38">
        <v>10</v>
      </c>
      <c r="F6" s="22">
        <v>5</v>
      </c>
      <c r="G6" s="22">
        <v>5</v>
      </c>
      <c r="H6" s="22">
        <v>17</v>
      </c>
      <c r="I6" s="22">
        <v>2.5</v>
      </c>
      <c r="J6" s="22">
        <v>8</v>
      </c>
      <c r="K6" s="22">
        <v>3</v>
      </c>
      <c r="L6" s="22">
        <v>2</v>
      </c>
      <c r="M6" s="22">
        <v>15</v>
      </c>
      <c r="N6" s="22">
        <v>23</v>
      </c>
      <c r="O6" s="22">
        <v>2.5</v>
      </c>
      <c r="P6" s="13">
        <f t="shared" ref="P6:P50" si="0">SUM(E6:O6)</f>
        <v>93</v>
      </c>
      <c r="Q6" s="25"/>
    </row>
    <row r="7" spans="1:22" ht="20.25">
      <c r="A7" s="21"/>
      <c r="B7" s="64" t="s">
        <v>15</v>
      </c>
      <c r="C7" s="65"/>
      <c r="D7" s="66"/>
      <c r="E7" s="38">
        <v>10</v>
      </c>
      <c r="F7" s="26">
        <v>0</v>
      </c>
      <c r="G7" s="26">
        <v>5</v>
      </c>
      <c r="H7" s="26">
        <v>15</v>
      </c>
      <c r="I7" s="26">
        <v>2.5</v>
      </c>
      <c r="J7" s="26">
        <v>8</v>
      </c>
      <c r="K7" s="26">
        <v>3</v>
      </c>
      <c r="L7" s="26">
        <v>0</v>
      </c>
      <c r="M7" s="22">
        <v>14</v>
      </c>
      <c r="N7" s="22">
        <v>23</v>
      </c>
      <c r="O7" s="22">
        <v>2.5</v>
      </c>
      <c r="P7" s="13">
        <f t="shared" si="0"/>
        <v>83</v>
      </c>
      <c r="Q7" s="24"/>
    </row>
    <row r="8" spans="1:22" ht="20.25">
      <c r="A8" s="21"/>
      <c r="B8" s="51" t="s">
        <v>16</v>
      </c>
      <c r="C8" s="52"/>
      <c r="D8" s="53"/>
      <c r="E8" s="39"/>
      <c r="F8" s="26"/>
      <c r="G8" s="26"/>
      <c r="H8" s="26"/>
      <c r="I8" s="26"/>
      <c r="J8" s="26"/>
      <c r="K8" s="26"/>
      <c r="L8" s="26"/>
      <c r="M8" s="26"/>
      <c r="N8" s="22"/>
      <c r="O8" s="22"/>
      <c r="P8" s="13">
        <f t="shared" si="0"/>
        <v>0</v>
      </c>
      <c r="Q8" s="24"/>
    </row>
    <row r="9" spans="1:22" ht="20.25">
      <c r="A9" s="21"/>
      <c r="B9" s="64" t="s">
        <v>18</v>
      </c>
      <c r="C9" s="65"/>
      <c r="D9" s="66"/>
      <c r="E9" s="38">
        <v>10</v>
      </c>
      <c r="F9" s="22">
        <v>10</v>
      </c>
      <c r="G9" s="22">
        <v>5</v>
      </c>
      <c r="H9" s="22">
        <v>17</v>
      </c>
      <c r="I9" s="22">
        <v>5</v>
      </c>
      <c r="J9" s="22">
        <v>8</v>
      </c>
      <c r="K9" s="22">
        <v>3</v>
      </c>
      <c r="L9" s="22">
        <v>2</v>
      </c>
      <c r="M9" s="22">
        <v>15</v>
      </c>
      <c r="N9" s="22">
        <v>25</v>
      </c>
      <c r="O9" s="22"/>
      <c r="P9" s="13">
        <f t="shared" si="0"/>
        <v>100</v>
      </c>
      <c r="Q9" s="25"/>
      <c r="R9" s="18"/>
    </row>
    <row r="10" spans="1:22" ht="20.25">
      <c r="A10" s="21"/>
      <c r="B10" s="64" t="s">
        <v>19</v>
      </c>
      <c r="C10" s="65"/>
      <c r="D10" s="66"/>
      <c r="E10" s="38">
        <v>10</v>
      </c>
      <c r="F10" s="22">
        <v>0</v>
      </c>
      <c r="G10" s="22">
        <v>5</v>
      </c>
      <c r="H10" s="22">
        <v>11</v>
      </c>
      <c r="I10" s="22">
        <v>5</v>
      </c>
      <c r="J10" s="22">
        <v>8</v>
      </c>
      <c r="K10" s="22">
        <v>3</v>
      </c>
      <c r="L10" s="22">
        <v>2</v>
      </c>
      <c r="M10" s="22">
        <v>15</v>
      </c>
      <c r="N10" s="22">
        <v>25</v>
      </c>
      <c r="O10" s="22">
        <v>4</v>
      </c>
      <c r="P10" s="13">
        <f t="shared" si="0"/>
        <v>88</v>
      </c>
      <c r="Q10" s="25"/>
      <c r="R10">
        <v>2</v>
      </c>
    </row>
    <row r="11" spans="1:22" ht="20.25">
      <c r="A11" s="21"/>
      <c r="B11" s="64" t="s">
        <v>20</v>
      </c>
      <c r="C11" s="65"/>
      <c r="D11" s="66"/>
      <c r="E11" s="38">
        <v>9</v>
      </c>
      <c r="F11" s="22">
        <v>5</v>
      </c>
      <c r="G11" s="22">
        <v>5</v>
      </c>
      <c r="H11" s="22">
        <v>11</v>
      </c>
      <c r="I11" s="22">
        <v>5</v>
      </c>
      <c r="J11" s="22">
        <v>8</v>
      </c>
      <c r="K11" s="22">
        <v>3</v>
      </c>
      <c r="L11" s="25">
        <v>2</v>
      </c>
      <c r="M11" s="25">
        <v>14</v>
      </c>
      <c r="N11" s="22">
        <v>25</v>
      </c>
      <c r="O11" s="22">
        <v>3</v>
      </c>
      <c r="P11" s="13">
        <f t="shared" si="0"/>
        <v>90</v>
      </c>
      <c r="Q11" s="25"/>
    </row>
    <row r="12" spans="1:22" ht="20.25">
      <c r="A12" s="21">
        <v>100427831</v>
      </c>
      <c r="B12" s="64" t="s">
        <v>21</v>
      </c>
      <c r="C12" s="65"/>
      <c r="D12" s="66"/>
      <c r="E12" s="38">
        <v>9</v>
      </c>
      <c r="F12" s="22">
        <v>0</v>
      </c>
      <c r="G12" s="44">
        <v>5</v>
      </c>
      <c r="H12" s="22">
        <v>11</v>
      </c>
      <c r="I12" s="22">
        <v>5</v>
      </c>
      <c r="J12" s="22">
        <v>8</v>
      </c>
      <c r="K12" s="22">
        <v>3</v>
      </c>
      <c r="L12" s="22">
        <v>2</v>
      </c>
      <c r="M12" s="22">
        <v>11</v>
      </c>
      <c r="N12" s="22">
        <v>25</v>
      </c>
      <c r="O12" s="22">
        <v>1</v>
      </c>
      <c r="P12" s="13">
        <f t="shared" si="0"/>
        <v>80</v>
      </c>
      <c r="Q12" s="25"/>
    </row>
    <row r="13" spans="1:22" ht="20.25">
      <c r="A13" s="21"/>
      <c r="B13" s="51"/>
      <c r="C13" s="52"/>
      <c r="D13" s="53"/>
      <c r="E13" s="38"/>
      <c r="F13" s="22"/>
      <c r="G13" s="22"/>
      <c r="H13" s="22"/>
      <c r="I13" s="22"/>
      <c r="J13" s="22"/>
      <c r="K13" s="22"/>
      <c r="L13" s="25"/>
      <c r="M13" s="25"/>
      <c r="N13" s="22"/>
      <c r="O13" s="22"/>
      <c r="P13" s="13">
        <f t="shared" si="0"/>
        <v>0</v>
      </c>
      <c r="Q13" s="24"/>
    </row>
    <row r="14" spans="1:22" ht="20.25">
      <c r="A14" s="21"/>
      <c r="B14" s="51"/>
      <c r="C14" s="52"/>
      <c r="D14" s="53"/>
      <c r="E14" s="39"/>
      <c r="F14" s="26"/>
      <c r="G14" s="26"/>
      <c r="H14" s="26"/>
      <c r="I14" s="26"/>
      <c r="J14" s="26"/>
      <c r="K14" s="26"/>
      <c r="L14" s="26"/>
      <c r="M14" s="26"/>
      <c r="N14" s="22"/>
      <c r="O14" s="22"/>
      <c r="P14" s="13">
        <f t="shared" si="0"/>
        <v>0</v>
      </c>
      <c r="Q14" s="27"/>
    </row>
    <row r="15" spans="1:22" ht="20.25">
      <c r="A15" s="21"/>
      <c r="B15" s="51" t="s">
        <v>22</v>
      </c>
      <c r="C15" s="52"/>
      <c r="D15" s="53"/>
      <c r="E15" s="38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3">
        <f t="shared" si="0"/>
        <v>0</v>
      </c>
      <c r="Q15" s="25"/>
    </row>
    <row r="16" spans="1:22" ht="20.25">
      <c r="A16" s="21"/>
      <c r="B16" s="67" t="s">
        <v>23</v>
      </c>
      <c r="C16" s="68"/>
      <c r="D16" s="69"/>
      <c r="E16" s="38">
        <v>10</v>
      </c>
      <c r="F16" s="22">
        <v>8</v>
      </c>
      <c r="G16" s="22">
        <v>5</v>
      </c>
      <c r="H16" s="22">
        <v>17</v>
      </c>
      <c r="I16" s="22">
        <v>5</v>
      </c>
      <c r="J16" s="22">
        <v>8</v>
      </c>
      <c r="K16" s="22">
        <v>3</v>
      </c>
      <c r="L16" s="22">
        <v>0</v>
      </c>
      <c r="M16" s="22">
        <v>13</v>
      </c>
      <c r="N16" s="22">
        <v>25</v>
      </c>
      <c r="O16" s="22">
        <v>1</v>
      </c>
      <c r="P16" s="13">
        <f t="shared" si="0"/>
        <v>95</v>
      </c>
      <c r="Q16" s="28"/>
    </row>
    <row r="17" spans="1:26" ht="20.25">
      <c r="A17" s="21"/>
      <c r="B17" s="70" t="s">
        <v>24</v>
      </c>
      <c r="C17" s="71"/>
      <c r="D17" s="72"/>
      <c r="E17" s="38">
        <v>8</v>
      </c>
      <c r="F17" s="22">
        <v>8</v>
      </c>
      <c r="G17" s="22">
        <v>5</v>
      </c>
      <c r="H17" s="22">
        <v>12</v>
      </c>
      <c r="I17" s="22">
        <v>5</v>
      </c>
      <c r="J17" s="22">
        <v>8</v>
      </c>
      <c r="K17" s="22">
        <v>3</v>
      </c>
      <c r="L17" s="22">
        <v>0</v>
      </c>
      <c r="M17" s="22">
        <v>14</v>
      </c>
      <c r="N17" s="22">
        <v>25</v>
      </c>
      <c r="O17" s="22">
        <v>2</v>
      </c>
      <c r="P17" s="13">
        <f t="shared" si="0"/>
        <v>90</v>
      </c>
      <c r="Q17" s="25"/>
    </row>
    <row r="18" spans="1:26" ht="20.25">
      <c r="A18" s="21"/>
      <c r="B18" s="64" t="s">
        <v>25</v>
      </c>
      <c r="C18" s="65"/>
      <c r="D18" s="66"/>
      <c r="E18" s="38">
        <v>10</v>
      </c>
      <c r="F18" s="22">
        <v>8</v>
      </c>
      <c r="G18" s="22">
        <v>5</v>
      </c>
      <c r="H18" s="22">
        <v>15</v>
      </c>
      <c r="I18" s="22">
        <v>5</v>
      </c>
      <c r="J18" s="22">
        <v>8</v>
      </c>
      <c r="K18" s="22">
        <v>0</v>
      </c>
      <c r="L18" s="22">
        <v>0</v>
      </c>
      <c r="M18" s="22">
        <v>15</v>
      </c>
      <c r="N18" s="22">
        <v>25</v>
      </c>
      <c r="O18" s="22">
        <v>1</v>
      </c>
      <c r="P18" s="13">
        <f t="shared" si="0"/>
        <v>92</v>
      </c>
      <c r="Q18" s="28"/>
    </row>
    <row r="19" spans="1:26" ht="20.25">
      <c r="A19" s="21"/>
      <c r="B19" s="51"/>
      <c r="C19" s="52"/>
      <c r="D19" s="53"/>
      <c r="E19" s="38"/>
      <c r="F19" s="22"/>
      <c r="G19" s="22"/>
      <c r="H19" s="22"/>
      <c r="I19" s="22"/>
      <c r="J19" s="22"/>
      <c r="K19" s="22"/>
      <c r="L19" s="22"/>
      <c r="M19" s="22"/>
      <c r="N19" s="22" t="s">
        <v>47</v>
      </c>
      <c r="O19" s="22"/>
      <c r="P19" s="13">
        <f t="shared" si="0"/>
        <v>0</v>
      </c>
      <c r="Q19" s="25"/>
      <c r="R19" s="18"/>
    </row>
    <row r="20" spans="1:26" ht="20.25">
      <c r="A20" s="21"/>
      <c r="B20" s="51" t="s">
        <v>27</v>
      </c>
      <c r="C20" s="54"/>
      <c r="D20" s="55"/>
      <c r="E20" s="38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">
        <f t="shared" si="0"/>
        <v>0</v>
      </c>
      <c r="Q20" s="24"/>
    </row>
    <row r="21" spans="1:26" ht="20.25">
      <c r="A21" s="21"/>
      <c r="B21" s="64" t="s">
        <v>50</v>
      </c>
      <c r="C21" s="65"/>
      <c r="D21" s="66"/>
      <c r="E21" s="38">
        <v>7</v>
      </c>
      <c r="F21" s="22">
        <v>10</v>
      </c>
      <c r="G21" s="26">
        <v>5</v>
      </c>
      <c r="H21" s="26">
        <v>8</v>
      </c>
      <c r="I21" s="26">
        <v>2.5</v>
      </c>
      <c r="J21" s="26">
        <v>8</v>
      </c>
      <c r="K21" s="22">
        <v>3</v>
      </c>
      <c r="L21" s="25">
        <v>2</v>
      </c>
      <c r="M21" s="25">
        <v>11</v>
      </c>
      <c r="N21" s="22">
        <v>25</v>
      </c>
      <c r="O21" s="22">
        <v>8.5</v>
      </c>
      <c r="P21" s="13">
        <f t="shared" si="0"/>
        <v>90</v>
      </c>
      <c r="Q21" s="24"/>
    </row>
    <row r="22" spans="1:26" ht="20.25">
      <c r="A22" s="21"/>
      <c r="B22" s="51" t="s">
        <v>28</v>
      </c>
      <c r="C22" s="52"/>
      <c r="D22" s="53"/>
      <c r="E22" s="38">
        <v>5</v>
      </c>
      <c r="F22" s="22">
        <v>0</v>
      </c>
      <c r="G22" s="22">
        <v>5</v>
      </c>
      <c r="H22" s="22">
        <v>10</v>
      </c>
      <c r="I22" s="22">
        <v>0</v>
      </c>
      <c r="J22" s="22">
        <v>8</v>
      </c>
      <c r="K22" s="22">
        <v>0</v>
      </c>
      <c r="L22" s="25">
        <v>0</v>
      </c>
      <c r="M22" s="25"/>
      <c r="N22" s="22">
        <v>0</v>
      </c>
      <c r="O22" s="22"/>
      <c r="P22" s="13">
        <f t="shared" si="0"/>
        <v>28</v>
      </c>
      <c r="Q22" s="24"/>
      <c r="R22">
        <v>3</v>
      </c>
    </row>
    <row r="23" spans="1:26" ht="20.25">
      <c r="A23" s="21"/>
      <c r="B23" s="51" t="s">
        <v>29</v>
      </c>
      <c r="C23" s="52"/>
      <c r="D23" s="53"/>
      <c r="E23" s="38">
        <v>8</v>
      </c>
      <c r="F23" s="22">
        <v>0</v>
      </c>
      <c r="G23" s="22">
        <v>5</v>
      </c>
      <c r="H23" s="22"/>
      <c r="I23" s="22">
        <v>0</v>
      </c>
      <c r="J23" s="22">
        <v>0</v>
      </c>
      <c r="K23" s="22">
        <v>3</v>
      </c>
      <c r="L23" s="35">
        <v>2</v>
      </c>
      <c r="M23" s="24">
        <v>12</v>
      </c>
      <c r="N23" s="22">
        <v>25</v>
      </c>
      <c r="O23" s="22"/>
      <c r="P23" s="13">
        <f t="shared" si="0"/>
        <v>55</v>
      </c>
      <c r="Q23" s="25"/>
    </row>
    <row r="24" spans="1:26" ht="20.25">
      <c r="A24" s="21"/>
      <c r="B24" s="51" t="s">
        <v>45</v>
      </c>
      <c r="C24" s="52"/>
      <c r="D24" s="53"/>
      <c r="E24" s="38">
        <v>10</v>
      </c>
      <c r="F24" s="22">
        <v>0</v>
      </c>
      <c r="G24" s="22">
        <v>4</v>
      </c>
      <c r="H24" s="22">
        <v>9</v>
      </c>
      <c r="I24" s="22">
        <v>0</v>
      </c>
      <c r="J24" s="22">
        <v>0</v>
      </c>
      <c r="K24" s="22">
        <v>0</v>
      </c>
      <c r="L24" s="25">
        <v>0</v>
      </c>
      <c r="M24" s="29"/>
      <c r="N24" s="22">
        <v>25</v>
      </c>
      <c r="O24" s="22"/>
      <c r="P24" s="13">
        <f t="shared" si="0"/>
        <v>48</v>
      </c>
      <c r="Q24" s="25"/>
      <c r="R24" t="s">
        <v>48</v>
      </c>
    </row>
    <row r="25" spans="1:26" ht="20.25">
      <c r="A25" s="21"/>
      <c r="B25" s="51" t="s">
        <v>46</v>
      </c>
      <c r="C25" s="54"/>
      <c r="D25" s="55"/>
      <c r="E25" s="39"/>
      <c r="F25" s="26">
        <v>0</v>
      </c>
      <c r="G25" s="26">
        <v>4</v>
      </c>
      <c r="H25" s="26">
        <v>11</v>
      </c>
      <c r="I25" s="26">
        <v>0</v>
      </c>
      <c r="J25" s="26">
        <v>0</v>
      </c>
      <c r="K25" s="22">
        <v>0</v>
      </c>
      <c r="L25" s="25">
        <v>0</v>
      </c>
      <c r="M25" s="25"/>
      <c r="N25" s="22">
        <v>0</v>
      </c>
      <c r="O25" s="22"/>
      <c r="P25" s="13">
        <f t="shared" si="0"/>
        <v>15</v>
      </c>
      <c r="Q25" s="28"/>
    </row>
    <row r="26" spans="1:26" ht="20.25">
      <c r="A26" s="21"/>
      <c r="B26" s="51" t="s">
        <v>31</v>
      </c>
      <c r="C26" s="52"/>
      <c r="D26" s="53"/>
      <c r="E26" s="39"/>
      <c r="F26" s="26"/>
      <c r="G26" s="26"/>
      <c r="H26" s="26"/>
      <c r="I26" s="26"/>
      <c r="J26" s="26"/>
      <c r="K26" s="22"/>
      <c r="L26" s="25"/>
      <c r="M26" s="25"/>
      <c r="N26" s="22"/>
      <c r="O26" s="22"/>
      <c r="P26" s="13">
        <f t="shared" si="0"/>
        <v>0</v>
      </c>
      <c r="Q26" s="25"/>
    </row>
    <row r="27" spans="1:26" ht="20.25">
      <c r="A27" s="30"/>
      <c r="B27" s="64" t="s">
        <v>32</v>
      </c>
      <c r="C27" s="65"/>
      <c r="D27" s="66"/>
      <c r="E27" s="38">
        <v>10</v>
      </c>
      <c r="F27" s="22">
        <v>10</v>
      </c>
      <c r="G27" s="22">
        <v>5</v>
      </c>
      <c r="H27" s="22">
        <v>13</v>
      </c>
      <c r="I27" s="22">
        <v>4</v>
      </c>
      <c r="J27" s="22">
        <v>8</v>
      </c>
      <c r="K27" s="22">
        <v>3</v>
      </c>
      <c r="L27" s="25">
        <v>2</v>
      </c>
      <c r="M27" s="25">
        <v>15</v>
      </c>
      <c r="N27" s="22">
        <v>25</v>
      </c>
      <c r="O27" s="22">
        <v>3</v>
      </c>
      <c r="P27" s="13">
        <f t="shared" si="0"/>
        <v>98</v>
      </c>
      <c r="Q27" s="25"/>
    </row>
    <row r="28" spans="1:26" ht="20.25">
      <c r="A28" s="21"/>
      <c r="B28" s="64" t="s">
        <v>33</v>
      </c>
      <c r="C28" s="65"/>
      <c r="D28" s="66"/>
      <c r="E28" s="38">
        <v>8</v>
      </c>
      <c r="F28" s="22">
        <v>8</v>
      </c>
      <c r="G28" s="22">
        <v>5</v>
      </c>
      <c r="H28" s="22">
        <v>13</v>
      </c>
      <c r="I28" s="22">
        <v>4</v>
      </c>
      <c r="J28" s="22">
        <v>8</v>
      </c>
      <c r="K28" s="22">
        <v>3</v>
      </c>
      <c r="L28" s="25">
        <v>2</v>
      </c>
      <c r="M28" s="25">
        <v>9</v>
      </c>
      <c r="N28" s="22">
        <v>25</v>
      </c>
      <c r="O28" s="22">
        <v>5</v>
      </c>
      <c r="P28" s="13">
        <f t="shared" si="0"/>
        <v>90</v>
      </c>
      <c r="Q28" s="25"/>
      <c r="Z28">
        <v>5</v>
      </c>
    </row>
    <row r="29" spans="1:26" ht="20.25">
      <c r="A29" s="21"/>
      <c r="B29" s="64" t="s">
        <v>34</v>
      </c>
      <c r="C29" s="65"/>
      <c r="D29" s="66"/>
      <c r="E29" s="38">
        <v>5</v>
      </c>
      <c r="F29" s="22">
        <v>5</v>
      </c>
      <c r="G29" s="22">
        <v>3</v>
      </c>
      <c r="H29" s="22">
        <v>11</v>
      </c>
      <c r="I29" s="22">
        <v>4</v>
      </c>
      <c r="J29" s="22">
        <v>8</v>
      </c>
      <c r="K29" s="22">
        <v>3</v>
      </c>
      <c r="L29" s="25">
        <v>2</v>
      </c>
      <c r="M29" s="25">
        <v>9</v>
      </c>
      <c r="N29" s="22">
        <v>15</v>
      </c>
      <c r="O29" s="22">
        <v>8</v>
      </c>
      <c r="P29" s="13">
        <f t="shared" si="0"/>
        <v>73</v>
      </c>
      <c r="Q29" s="28"/>
    </row>
    <row r="30" spans="1:26" ht="20.25">
      <c r="A30" s="21"/>
      <c r="B30" s="64" t="s">
        <v>35</v>
      </c>
      <c r="C30" s="65"/>
      <c r="D30" s="66"/>
      <c r="E30" s="38">
        <v>9</v>
      </c>
      <c r="F30" s="22">
        <v>5</v>
      </c>
      <c r="G30" s="22">
        <v>3</v>
      </c>
      <c r="H30" s="22">
        <v>12</v>
      </c>
      <c r="I30" s="22">
        <v>4</v>
      </c>
      <c r="J30" s="22">
        <v>8</v>
      </c>
      <c r="K30" s="22">
        <v>3</v>
      </c>
      <c r="L30" s="25">
        <v>2</v>
      </c>
      <c r="M30" s="29">
        <v>14</v>
      </c>
      <c r="N30" s="22">
        <v>20</v>
      </c>
      <c r="O30" s="22"/>
      <c r="P30" s="13">
        <f t="shared" si="0"/>
        <v>80</v>
      </c>
      <c r="Q30" s="24"/>
    </row>
    <row r="31" spans="1:26" ht="20.25">
      <c r="A31" s="21"/>
      <c r="B31" s="64" t="s">
        <v>36</v>
      </c>
      <c r="C31" s="65"/>
      <c r="D31" s="66"/>
      <c r="E31" s="38">
        <v>10</v>
      </c>
      <c r="F31" s="22">
        <v>10</v>
      </c>
      <c r="G31" s="22">
        <v>5</v>
      </c>
      <c r="H31" s="22">
        <v>16</v>
      </c>
      <c r="I31" s="22">
        <v>4</v>
      </c>
      <c r="J31" s="22">
        <v>8</v>
      </c>
      <c r="K31" s="22">
        <v>3</v>
      </c>
      <c r="L31" s="25">
        <v>2</v>
      </c>
      <c r="M31" s="25">
        <v>13</v>
      </c>
      <c r="N31" s="22">
        <v>20</v>
      </c>
      <c r="O31" s="22">
        <v>2</v>
      </c>
      <c r="P31" s="13">
        <f t="shared" si="0"/>
        <v>93</v>
      </c>
      <c r="Q31" s="25"/>
    </row>
    <row r="32" spans="1:26" ht="20.25">
      <c r="A32" s="21"/>
      <c r="B32" s="51"/>
      <c r="C32" s="52"/>
      <c r="D32" s="53"/>
      <c r="E32" s="38"/>
      <c r="F32" s="22"/>
      <c r="G32" s="22"/>
      <c r="H32" s="22"/>
      <c r="I32" s="22">
        <v>0</v>
      </c>
      <c r="J32" s="22">
        <v>0</v>
      </c>
      <c r="K32" s="31"/>
      <c r="L32" s="29"/>
      <c r="M32" s="29"/>
      <c r="N32" s="22"/>
      <c r="O32" s="22"/>
      <c r="P32" s="13">
        <f t="shared" si="0"/>
        <v>0</v>
      </c>
      <c r="Q32" s="24"/>
    </row>
    <row r="33" spans="1:21" ht="20.25">
      <c r="A33" s="21"/>
      <c r="B33" s="51" t="s">
        <v>37</v>
      </c>
      <c r="C33" s="52"/>
      <c r="D33" s="53"/>
      <c r="E33" s="38"/>
      <c r="F33" s="22"/>
      <c r="G33" s="22"/>
      <c r="H33" s="22"/>
      <c r="I33" s="22">
        <v>0</v>
      </c>
      <c r="J33" s="22">
        <v>0</v>
      </c>
      <c r="K33" s="22"/>
      <c r="L33" s="25">
        <v>0</v>
      </c>
      <c r="M33" s="25"/>
      <c r="N33" s="22"/>
      <c r="O33" s="22"/>
      <c r="P33" s="13">
        <f t="shared" si="0"/>
        <v>0</v>
      </c>
      <c r="Q33" s="25"/>
    </row>
    <row r="34" spans="1:21" ht="20.25">
      <c r="A34" s="21"/>
      <c r="B34" s="64" t="s">
        <v>38</v>
      </c>
      <c r="C34" s="65"/>
      <c r="D34" s="66"/>
      <c r="E34" s="40">
        <v>0</v>
      </c>
      <c r="F34" s="22">
        <v>7</v>
      </c>
      <c r="G34" s="22">
        <v>5</v>
      </c>
      <c r="H34" s="22">
        <v>16</v>
      </c>
      <c r="I34" s="22">
        <v>0</v>
      </c>
      <c r="J34" s="22">
        <v>8</v>
      </c>
      <c r="K34" s="22"/>
      <c r="L34" s="25">
        <v>2</v>
      </c>
      <c r="M34" s="25">
        <v>14</v>
      </c>
      <c r="N34" s="22">
        <v>25</v>
      </c>
      <c r="O34" s="22">
        <v>8</v>
      </c>
      <c r="P34" s="13">
        <f t="shared" si="0"/>
        <v>85</v>
      </c>
      <c r="Q34" s="24"/>
    </row>
    <row r="35" spans="1:21" ht="20.25">
      <c r="A35" s="21"/>
      <c r="B35" s="64" t="s">
        <v>39</v>
      </c>
      <c r="C35" s="65"/>
      <c r="D35" s="66"/>
      <c r="E35" s="38">
        <v>0</v>
      </c>
      <c r="F35" s="22">
        <v>7</v>
      </c>
      <c r="G35" s="22">
        <v>5</v>
      </c>
      <c r="H35" s="22">
        <v>10</v>
      </c>
      <c r="I35" s="22">
        <v>0</v>
      </c>
      <c r="J35" s="22">
        <v>8</v>
      </c>
      <c r="K35" s="22">
        <v>0</v>
      </c>
      <c r="L35" s="35">
        <v>2</v>
      </c>
      <c r="M35" s="24">
        <v>10</v>
      </c>
      <c r="N35" s="22">
        <v>22</v>
      </c>
      <c r="O35" s="22">
        <v>8</v>
      </c>
      <c r="P35" s="13">
        <f t="shared" si="0"/>
        <v>72</v>
      </c>
      <c r="Q35" s="25"/>
    </row>
    <row r="36" spans="1:21" ht="20.25">
      <c r="A36" s="21"/>
      <c r="B36" s="64" t="s">
        <v>51</v>
      </c>
      <c r="C36" s="65"/>
      <c r="D36" s="66"/>
      <c r="E36" s="38">
        <v>0</v>
      </c>
      <c r="F36" s="22">
        <v>7</v>
      </c>
      <c r="G36" s="22">
        <v>5</v>
      </c>
      <c r="H36" s="22">
        <v>14</v>
      </c>
      <c r="I36" s="22"/>
      <c r="J36" s="22">
        <v>8</v>
      </c>
      <c r="K36" s="22"/>
      <c r="L36" s="25">
        <v>2</v>
      </c>
      <c r="M36" s="25">
        <v>12</v>
      </c>
      <c r="N36" s="22">
        <v>22</v>
      </c>
      <c r="O36" s="22">
        <v>5</v>
      </c>
      <c r="P36" s="13">
        <f t="shared" si="0"/>
        <v>75</v>
      </c>
      <c r="Q36" s="24"/>
      <c r="R36" t="s">
        <v>49</v>
      </c>
    </row>
    <row r="37" spans="1:21" ht="20.25">
      <c r="A37" s="21"/>
      <c r="B37" s="51"/>
      <c r="C37" s="52"/>
      <c r="D37" s="53"/>
      <c r="E37" s="38"/>
      <c r="F37" s="22"/>
      <c r="G37" s="22"/>
      <c r="H37" s="22"/>
      <c r="I37" s="22"/>
      <c r="J37" s="22"/>
      <c r="K37" s="22"/>
      <c r="L37" s="35"/>
      <c r="M37" s="32"/>
      <c r="N37" s="22"/>
      <c r="O37" s="22"/>
      <c r="P37" s="13">
        <f t="shared" si="0"/>
        <v>0</v>
      </c>
      <c r="Q37" s="24"/>
    </row>
    <row r="38" spans="1:21" ht="20.25">
      <c r="A38" s="21"/>
      <c r="B38" s="51" t="s">
        <v>40</v>
      </c>
      <c r="C38" s="52"/>
      <c r="D38" s="53"/>
      <c r="E38" s="38"/>
      <c r="F38" s="22"/>
      <c r="G38" s="22"/>
      <c r="H38" s="22"/>
      <c r="I38" s="22"/>
      <c r="J38" s="22"/>
      <c r="K38" s="22"/>
      <c r="L38" s="35"/>
      <c r="M38" s="32"/>
      <c r="N38" s="22"/>
      <c r="O38" s="22"/>
      <c r="P38" s="13">
        <f t="shared" si="0"/>
        <v>0</v>
      </c>
      <c r="Q38" s="25"/>
    </row>
    <row r="39" spans="1:21" ht="20.25">
      <c r="A39" s="21"/>
      <c r="B39" s="51"/>
      <c r="C39" s="52"/>
      <c r="D39" s="53"/>
      <c r="E39" s="38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13">
        <f t="shared" si="0"/>
        <v>0</v>
      </c>
      <c r="Q39" s="24"/>
    </row>
    <row r="40" spans="1:21" ht="20.25">
      <c r="A40" s="21"/>
      <c r="B40" s="64" t="s">
        <v>41</v>
      </c>
      <c r="C40" s="65"/>
      <c r="D40" s="66"/>
      <c r="E40" s="38">
        <v>10</v>
      </c>
      <c r="F40" s="22">
        <v>5</v>
      </c>
      <c r="G40" s="22">
        <v>5</v>
      </c>
      <c r="H40" s="22">
        <v>13</v>
      </c>
      <c r="I40" s="22">
        <v>5</v>
      </c>
      <c r="J40" s="22">
        <v>8</v>
      </c>
      <c r="K40" s="22">
        <v>3</v>
      </c>
      <c r="L40" s="22">
        <v>2</v>
      </c>
      <c r="M40" s="22">
        <v>14</v>
      </c>
      <c r="N40" s="22">
        <v>24</v>
      </c>
      <c r="O40" s="22">
        <v>1</v>
      </c>
      <c r="P40" s="13">
        <f t="shared" si="0"/>
        <v>90</v>
      </c>
      <c r="Q40" s="24"/>
    </row>
    <row r="41" spans="1:21" ht="20.25">
      <c r="A41" s="21"/>
      <c r="B41" s="64" t="s">
        <v>42</v>
      </c>
      <c r="C41" s="65"/>
      <c r="D41" s="66"/>
      <c r="E41" s="38">
        <v>0</v>
      </c>
      <c r="F41" s="22">
        <v>5</v>
      </c>
      <c r="G41" s="22">
        <v>5</v>
      </c>
      <c r="H41" s="22">
        <v>16</v>
      </c>
      <c r="I41" s="22">
        <v>5</v>
      </c>
      <c r="J41" s="22">
        <v>8</v>
      </c>
      <c r="K41" s="22">
        <v>3</v>
      </c>
      <c r="L41" s="22">
        <v>2</v>
      </c>
      <c r="M41" s="22">
        <v>17</v>
      </c>
      <c r="N41" s="22">
        <v>25</v>
      </c>
      <c r="O41" s="22">
        <v>5</v>
      </c>
      <c r="P41" s="13">
        <f t="shared" si="0"/>
        <v>91</v>
      </c>
      <c r="Q41" s="25"/>
      <c r="R41">
        <v>2</v>
      </c>
    </row>
    <row r="42" spans="1:21" ht="20.25">
      <c r="A42" s="21"/>
      <c r="B42" s="64" t="s">
        <v>43</v>
      </c>
      <c r="C42" s="65"/>
      <c r="D42" s="66"/>
      <c r="E42" s="38">
        <v>10</v>
      </c>
      <c r="F42" s="22">
        <v>5</v>
      </c>
      <c r="G42" s="22">
        <v>5</v>
      </c>
      <c r="H42" s="22">
        <v>15</v>
      </c>
      <c r="I42" s="22">
        <v>5</v>
      </c>
      <c r="J42" s="22">
        <v>5</v>
      </c>
      <c r="K42" s="22">
        <v>3</v>
      </c>
      <c r="L42" s="25">
        <v>2</v>
      </c>
      <c r="M42" s="25">
        <v>14</v>
      </c>
      <c r="N42" s="22">
        <v>25</v>
      </c>
      <c r="O42" s="22">
        <v>3</v>
      </c>
      <c r="P42" s="13">
        <f t="shared" si="0"/>
        <v>92</v>
      </c>
      <c r="Q42" s="24"/>
    </row>
    <row r="43" spans="1:21" ht="20.25">
      <c r="A43" s="21"/>
      <c r="B43" s="67" t="s">
        <v>44</v>
      </c>
      <c r="C43" s="68"/>
      <c r="D43" s="69"/>
      <c r="E43" s="38">
        <v>0</v>
      </c>
      <c r="F43" s="22">
        <v>5</v>
      </c>
      <c r="G43" s="22">
        <v>5</v>
      </c>
      <c r="H43" s="22">
        <v>10</v>
      </c>
      <c r="I43" s="22">
        <v>5</v>
      </c>
      <c r="J43" s="22">
        <v>5</v>
      </c>
      <c r="K43" s="22">
        <v>3</v>
      </c>
      <c r="L43" s="22">
        <v>2</v>
      </c>
      <c r="M43" s="22">
        <v>10</v>
      </c>
      <c r="N43" s="22">
        <v>23</v>
      </c>
      <c r="O43" s="22"/>
      <c r="P43" s="13">
        <f t="shared" si="0"/>
        <v>68</v>
      </c>
      <c r="Q43" s="25"/>
      <c r="R43">
        <v>80</v>
      </c>
    </row>
    <row r="44" spans="1:21" ht="20.25">
      <c r="A44" s="21"/>
      <c r="B44" s="51"/>
      <c r="C44" s="52"/>
      <c r="D44" s="53"/>
      <c r="E44" s="38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13">
        <f t="shared" si="0"/>
        <v>0</v>
      </c>
      <c r="Q44" s="24"/>
    </row>
    <row r="45" spans="1:21" ht="20.25">
      <c r="A45" s="21"/>
      <c r="B45" s="51"/>
      <c r="C45" s="52"/>
      <c r="D45" s="53"/>
      <c r="E45" s="38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13">
        <f t="shared" si="0"/>
        <v>0</v>
      </c>
      <c r="Q45" s="24"/>
    </row>
    <row r="46" spans="1:21" ht="20.25">
      <c r="A46" s="21"/>
      <c r="B46" s="45"/>
      <c r="C46" s="46"/>
      <c r="D46" s="47"/>
      <c r="E46" s="38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13">
        <f t="shared" si="0"/>
        <v>0</v>
      </c>
      <c r="Q46" s="24"/>
    </row>
    <row r="47" spans="1:21" ht="20.25">
      <c r="A47" s="21"/>
      <c r="B47" s="45"/>
      <c r="C47" s="46"/>
      <c r="D47" s="47"/>
      <c r="E47" s="38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13">
        <f t="shared" si="0"/>
        <v>0</v>
      </c>
      <c r="Q47" s="24"/>
      <c r="U47" s="15"/>
    </row>
    <row r="48" spans="1:21" ht="20.25">
      <c r="A48" s="21"/>
      <c r="B48" s="45"/>
      <c r="C48" s="46"/>
      <c r="D48" s="47"/>
      <c r="E48" s="38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13">
        <f t="shared" si="0"/>
        <v>0</v>
      </c>
      <c r="Q48" s="24"/>
    </row>
    <row r="49" spans="1:17" ht="20.25">
      <c r="A49" s="21"/>
      <c r="B49" s="45"/>
      <c r="C49" s="46"/>
      <c r="D49" s="47"/>
      <c r="E49" s="38"/>
      <c r="F49" s="22"/>
      <c r="G49" s="22"/>
      <c r="H49" s="22"/>
      <c r="I49" s="22"/>
      <c r="J49" s="22"/>
      <c r="K49" s="22"/>
      <c r="L49" s="22"/>
      <c r="M49" s="22"/>
      <c r="N49" s="33"/>
      <c r="O49" s="33"/>
      <c r="P49" s="13">
        <f t="shared" si="0"/>
        <v>0</v>
      </c>
      <c r="Q49" s="24"/>
    </row>
    <row r="50" spans="1:17" ht="15.75" customHeight="1">
      <c r="A50" s="21"/>
      <c r="B50" s="57"/>
      <c r="C50" s="58"/>
      <c r="D50" s="59"/>
      <c r="E50" s="38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13">
        <f t="shared" si="0"/>
        <v>0</v>
      </c>
      <c r="Q50" s="24"/>
    </row>
    <row r="51" spans="1:17" ht="20.25">
      <c r="A51" s="21"/>
      <c r="B51" s="60"/>
      <c r="C51" s="58"/>
      <c r="D51" s="59"/>
      <c r="E51" s="3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3"/>
      <c r="Q51" s="25"/>
    </row>
    <row r="52" spans="1:17" ht="20.25">
      <c r="A52" s="21"/>
      <c r="B52" s="45"/>
      <c r="C52" s="46"/>
      <c r="D52" s="47"/>
      <c r="E52" s="3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3"/>
      <c r="Q52" s="24"/>
    </row>
    <row r="53" spans="1:17" ht="20.25">
      <c r="A53" s="21"/>
      <c r="B53" s="45"/>
      <c r="C53" s="46"/>
      <c r="D53" s="47"/>
      <c r="E53" s="3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3"/>
      <c r="Q53" s="24"/>
    </row>
    <row r="54" spans="1:17" ht="20.25">
      <c r="A54" s="21"/>
      <c r="B54" s="45"/>
      <c r="C54" s="46"/>
      <c r="D54" s="47"/>
      <c r="E54" s="38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3"/>
      <c r="Q54" s="24"/>
    </row>
    <row r="55" spans="1:17" ht="20.25">
      <c r="A55" s="21"/>
      <c r="B55" s="45"/>
      <c r="C55" s="46"/>
      <c r="D55" s="47"/>
      <c r="E55" s="38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3"/>
      <c r="Q55" s="24"/>
    </row>
    <row r="56" spans="1:17" ht="20.25">
      <c r="A56" s="21"/>
      <c r="B56" s="45"/>
      <c r="C56" s="46"/>
      <c r="D56" s="47"/>
      <c r="E56" s="38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3"/>
      <c r="Q56" s="24"/>
    </row>
    <row r="57" spans="1:17" ht="20.25">
      <c r="A57" s="21"/>
      <c r="B57" s="45"/>
      <c r="C57" s="46"/>
      <c r="D57" s="47"/>
      <c r="E57" s="38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5"/>
    </row>
    <row r="58" spans="1:17" ht="20.25">
      <c r="A58" s="21"/>
      <c r="B58" s="45"/>
      <c r="C58" s="46"/>
      <c r="D58" s="47"/>
      <c r="E58" s="38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3"/>
      <c r="Q58" s="24"/>
    </row>
    <row r="59" spans="1:17" ht="20.25">
      <c r="A59" s="21"/>
      <c r="B59" s="45"/>
      <c r="C59" s="58"/>
      <c r="D59" s="59"/>
      <c r="E59" s="38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3"/>
      <c r="Q59" s="24"/>
    </row>
    <row r="60" spans="1:17" ht="20.25">
      <c r="A60" s="21"/>
      <c r="B60" s="45"/>
      <c r="C60" s="46"/>
      <c r="D60" s="47"/>
      <c r="E60" s="38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3"/>
      <c r="Q60" s="24"/>
    </row>
    <row r="61" spans="1:17" ht="20.25">
      <c r="A61" s="21"/>
      <c r="B61" s="45"/>
      <c r="C61" s="46"/>
      <c r="D61" s="47"/>
      <c r="E61" s="38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3"/>
      <c r="Q61" s="25"/>
    </row>
    <row r="62" spans="1:17" ht="20.25">
      <c r="A62" s="21"/>
      <c r="B62" s="45"/>
      <c r="C62" s="46"/>
      <c r="D62" s="47"/>
      <c r="E62" s="38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3"/>
      <c r="Q62" s="24"/>
    </row>
    <row r="63" spans="1:17" ht="20.25">
      <c r="A63" s="21"/>
      <c r="B63" s="45"/>
      <c r="C63" s="46"/>
      <c r="D63" s="47"/>
      <c r="E63" s="38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3"/>
      <c r="Q63" s="24"/>
    </row>
    <row r="64" spans="1:17" ht="20.25">
      <c r="A64" s="21"/>
      <c r="B64" s="45"/>
      <c r="C64" s="46"/>
      <c r="D64" s="47"/>
      <c r="E64" s="38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3"/>
      <c r="Q64" s="25"/>
    </row>
    <row r="65" spans="1:17" ht="20.25">
      <c r="A65" s="21"/>
      <c r="B65" s="45"/>
      <c r="C65" s="46"/>
      <c r="D65" s="47"/>
      <c r="E65" s="38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3"/>
      <c r="Q65" s="25"/>
    </row>
    <row r="66" spans="1:17" ht="20.25">
      <c r="A66" s="21"/>
      <c r="B66" s="45"/>
      <c r="C66" s="46"/>
      <c r="D66" s="47"/>
      <c r="E66" s="38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3"/>
      <c r="Q66" s="24"/>
    </row>
    <row r="67" spans="1:17" ht="20.25">
      <c r="A67" s="21"/>
      <c r="B67" s="45"/>
      <c r="C67" s="46"/>
      <c r="D67" s="47"/>
      <c r="E67" s="38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3"/>
      <c r="Q67" s="24"/>
    </row>
    <row r="68" spans="1:17" ht="20.25">
      <c r="A68" s="21"/>
      <c r="B68" s="45"/>
      <c r="C68" s="46"/>
      <c r="D68" s="47"/>
      <c r="E68" s="24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3"/>
      <c r="Q68" s="25"/>
    </row>
    <row r="69" spans="1:17" ht="20.25">
      <c r="A69" s="21"/>
      <c r="B69" s="45"/>
      <c r="C69" s="46"/>
      <c r="D69" s="47"/>
      <c r="E69" s="38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3"/>
      <c r="Q69" s="24"/>
    </row>
    <row r="70" spans="1:17" ht="20.25">
      <c r="A70" s="21"/>
      <c r="B70" s="45"/>
      <c r="C70" s="46"/>
      <c r="D70" s="47"/>
      <c r="E70" s="38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3"/>
      <c r="Q70" s="25"/>
    </row>
    <row r="71" spans="1:17" ht="20.25">
      <c r="A71" s="21"/>
      <c r="B71" s="45"/>
      <c r="C71" s="46"/>
      <c r="D71" s="47"/>
      <c r="E71" s="38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3"/>
      <c r="Q71" s="24"/>
    </row>
    <row r="72" spans="1:17" ht="20.25">
      <c r="A72" s="21"/>
      <c r="B72" s="45"/>
      <c r="C72" s="46"/>
      <c r="D72" s="47"/>
      <c r="E72" s="38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3"/>
      <c r="Q72" s="24"/>
    </row>
    <row r="73" spans="1:17" ht="20.25">
      <c r="A73" s="21"/>
      <c r="B73" s="45"/>
      <c r="C73" s="46"/>
      <c r="D73" s="47"/>
      <c r="E73" s="38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4"/>
      <c r="Q73" s="24"/>
    </row>
    <row r="74" spans="1:17" ht="20.25">
      <c r="A74" s="21"/>
      <c r="B74" s="45"/>
      <c r="C74" s="46"/>
      <c r="D74" s="47"/>
      <c r="E74" s="38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3"/>
      <c r="Q74" s="24"/>
    </row>
    <row r="75" spans="1:17" ht="20.25">
      <c r="A75" s="14"/>
      <c r="B75" s="48"/>
      <c r="C75" s="49"/>
      <c r="D75" s="50"/>
      <c r="E75" s="41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 spans="1:17" ht="20.25">
      <c r="A76" s="14"/>
      <c r="B76" s="48"/>
      <c r="C76" s="49"/>
      <c r="D76" s="50"/>
      <c r="E76" s="42"/>
      <c r="F76" s="20"/>
      <c r="G76" s="20"/>
      <c r="H76" s="20"/>
      <c r="I76" s="20"/>
      <c r="J76" s="20"/>
      <c r="K76" s="16"/>
      <c r="L76" s="16"/>
      <c r="M76" s="16"/>
      <c r="N76" s="16"/>
      <c r="O76" s="16"/>
      <c r="P76" s="17"/>
    </row>
    <row r="77" spans="1:17" ht="20.25">
      <c r="A77" s="14"/>
      <c r="B77" s="48"/>
      <c r="C77" s="49"/>
      <c r="D77" s="50"/>
      <c r="E77" s="41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7"/>
    </row>
    <row r="78" spans="1:17">
      <c r="B78" s="62"/>
      <c r="C78" s="62"/>
      <c r="D78" s="62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7">
      <c r="B79" s="61"/>
      <c r="C79" s="61"/>
      <c r="D79" s="61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7">
      <c r="B80" s="61"/>
      <c r="C80" s="61"/>
      <c r="D80" s="61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>
      <c r="B81" s="61"/>
      <c r="C81" s="61"/>
      <c r="D81" s="61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>
      <c r="B82" s="61"/>
      <c r="C82" s="61"/>
      <c r="D82" s="61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>
      <c r="B83" s="61"/>
      <c r="C83" s="61"/>
      <c r="D83" s="61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>
      <c r="B84" s="61"/>
      <c r="C84" s="61"/>
      <c r="D84" s="61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>
      <c r="B85" s="61"/>
      <c r="C85" s="61"/>
      <c r="D85" s="61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>
      <c r="B86" s="61"/>
      <c r="C86" s="61"/>
      <c r="D86" s="61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>
      <c r="B87" s="61"/>
      <c r="C87" s="61"/>
      <c r="D87" s="61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>
      <c r="B88" s="61"/>
      <c r="C88" s="61"/>
      <c r="D88" s="61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>
      <c r="B89" s="61"/>
      <c r="C89" s="61"/>
      <c r="D89" s="61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>
      <c r="B90" s="61"/>
      <c r="C90" s="61"/>
      <c r="D90" s="61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>
      <c r="B91" s="61"/>
      <c r="C91" s="61"/>
      <c r="D91" s="61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>
      <c r="B92" s="61"/>
      <c r="C92" s="61"/>
      <c r="D92" s="61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2:16">
      <c r="B93" s="61"/>
      <c r="C93" s="61"/>
      <c r="D93" s="61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2:16">
      <c r="B94" s="61"/>
      <c r="C94" s="61"/>
      <c r="D94" s="61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2:16">
      <c r="B95" s="61"/>
      <c r="C95" s="61"/>
      <c r="D95" s="61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2:16">
      <c r="B96" s="61"/>
      <c r="C96" s="61"/>
      <c r="D96" s="61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2:16">
      <c r="B97" s="61"/>
      <c r="C97" s="61"/>
      <c r="D97" s="61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2:16">
      <c r="B98" s="61"/>
      <c r="C98" s="61"/>
      <c r="D98" s="61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2:16">
      <c r="B99" s="61"/>
      <c r="C99" s="61"/>
      <c r="D99" s="61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2:16">
      <c r="B100" s="61"/>
      <c r="C100" s="61"/>
      <c r="D100" s="61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2:16">
      <c r="B101" s="61"/>
      <c r="C101" s="61"/>
      <c r="D101" s="61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2:16">
      <c r="B102" s="61"/>
      <c r="C102" s="61"/>
      <c r="D102" s="61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2:16">
      <c r="B103" s="61"/>
      <c r="C103" s="61"/>
      <c r="D103" s="61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2:16">
      <c r="B104" s="61"/>
      <c r="C104" s="61"/>
      <c r="D104" s="61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2:16">
      <c r="B105" s="63"/>
      <c r="C105" s="63"/>
      <c r="D105" s="63"/>
    </row>
    <row r="106" spans="2:16">
      <c r="B106" s="63"/>
      <c r="C106" s="63"/>
      <c r="D106" s="63"/>
    </row>
    <row r="107" spans="2:16">
      <c r="B107" s="63"/>
      <c r="C107" s="63"/>
      <c r="D107" s="63"/>
    </row>
    <row r="108" spans="2:16">
      <c r="B108" s="63"/>
      <c r="C108" s="63"/>
      <c r="D108" s="63"/>
    </row>
    <row r="109" spans="2:16">
      <c r="B109" s="63"/>
      <c r="C109" s="63"/>
      <c r="D109" s="63"/>
    </row>
    <row r="110" spans="2:16">
      <c r="B110" s="63"/>
      <c r="C110" s="63"/>
      <c r="D110" s="63"/>
    </row>
    <row r="111" spans="2:16">
      <c r="B111" s="63"/>
      <c r="C111" s="63"/>
      <c r="D111" s="63"/>
    </row>
    <row r="112" spans="2:16">
      <c r="B112" s="63"/>
      <c r="C112" s="63"/>
      <c r="D112" s="63"/>
    </row>
    <row r="113" spans="2:4">
      <c r="B113" s="63"/>
      <c r="C113" s="63"/>
      <c r="D113" s="63"/>
    </row>
    <row r="114" spans="2:4">
      <c r="B114" s="63"/>
      <c r="C114" s="63"/>
      <c r="D114" s="63"/>
    </row>
    <row r="115" spans="2:4">
      <c r="B115" s="63"/>
      <c r="C115" s="63"/>
      <c r="D115" s="63"/>
    </row>
    <row r="116" spans="2:4">
      <c r="B116" s="63"/>
      <c r="C116" s="63"/>
      <c r="D116" s="63"/>
    </row>
    <row r="117" spans="2:4">
      <c r="B117" s="63"/>
      <c r="C117" s="63"/>
      <c r="D117" s="63"/>
    </row>
    <row r="118" spans="2:4">
      <c r="B118" s="63"/>
      <c r="C118" s="63"/>
      <c r="D118" s="63"/>
    </row>
    <row r="119" spans="2:4">
      <c r="B119" s="63"/>
      <c r="C119" s="63"/>
      <c r="D119" s="63"/>
    </row>
    <row r="120" spans="2:4">
      <c r="B120" s="63"/>
      <c r="C120" s="63"/>
      <c r="D120" s="63"/>
    </row>
    <row r="121" spans="2:4">
      <c r="B121" s="63"/>
      <c r="C121" s="63"/>
      <c r="D121" s="63"/>
    </row>
    <row r="122" spans="2:4">
      <c r="B122" s="63"/>
      <c r="C122" s="63"/>
      <c r="D122" s="63"/>
    </row>
  </sheetData>
  <mergeCells count="120">
    <mergeCell ref="B104:D104"/>
    <mergeCell ref="B105:D105"/>
    <mergeCell ref="B106:D106"/>
    <mergeCell ref="B107:D107"/>
    <mergeCell ref="B108:D108"/>
    <mergeCell ref="B109:D109"/>
    <mergeCell ref="B98:D98"/>
    <mergeCell ref="B122:D122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99:D99"/>
    <mergeCell ref="B100:D100"/>
    <mergeCell ref="B101:D101"/>
    <mergeCell ref="B102:D102"/>
    <mergeCell ref="B80:D80"/>
    <mergeCell ref="B81:D81"/>
    <mergeCell ref="B82:D82"/>
    <mergeCell ref="B83:D83"/>
    <mergeCell ref="B84:D84"/>
    <mergeCell ref="B85:D85"/>
    <mergeCell ref="B78:D78"/>
    <mergeCell ref="B79:D79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60:D60"/>
    <mergeCell ref="B61:D61"/>
    <mergeCell ref="B28:D28"/>
    <mergeCell ref="B29:D29"/>
    <mergeCell ref="B30:D3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9:D39"/>
    <mergeCell ref="B40:D40"/>
    <mergeCell ref="B41:D41"/>
    <mergeCell ref="B59:D59"/>
    <mergeCell ref="B25:D25"/>
    <mergeCell ref="B3:D3"/>
    <mergeCell ref="B4:D4"/>
    <mergeCell ref="B55:D55"/>
    <mergeCell ref="B56:D56"/>
    <mergeCell ref="B57:D57"/>
    <mergeCell ref="B58:D58"/>
    <mergeCell ref="B37:D37"/>
    <mergeCell ref="B38:D38"/>
    <mergeCell ref="B31:D31"/>
    <mergeCell ref="B32:D32"/>
    <mergeCell ref="B33:D33"/>
    <mergeCell ref="B34:D34"/>
    <mergeCell ref="B35:D35"/>
    <mergeCell ref="B36:D36"/>
    <mergeCell ref="B26:D26"/>
    <mergeCell ref="B27:D27"/>
    <mergeCell ref="B21:D21"/>
    <mergeCell ref="B74:D74"/>
    <mergeCell ref="B75:D75"/>
    <mergeCell ref="B76:D76"/>
    <mergeCell ref="B77:D77"/>
    <mergeCell ref="B5:D5"/>
    <mergeCell ref="B6:D6"/>
    <mergeCell ref="B7:D7"/>
    <mergeCell ref="B14:D14"/>
    <mergeCell ref="B15:D15"/>
    <mergeCell ref="B16:D16"/>
    <mergeCell ref="B17:D17"/>
    <mergeCell ref="B18:D18"/>
    <mergeCell ref="B42:D42"/>
    <mergeCell ref="B8:D8"/>
    <mergeCell ref="B9:D9"/>
    <mergeCell ref="B10:D10"/>
    <mergeCell ref="B11:D11"/>
    <mergeCell ref="B12:D12"/>
    <mergeCell ref="B13:D13"/>
    <mergeCell ref="B22:D22"/>
    <mergeCell ref="B23:D23"/>
    <mergeCell ref="B24:D24"/>
    <mergeCell ref="B19:D19"/>
    <mergeCell ref="B20:D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Roa</dc:creator>
  <cp:lastModifiedBy>Ruth Roa</cp:lastModifiedBy>
  <dcterms:created xsi:type="dcterms:W3CDTF">2017-11-11T01:43:08Z</dcterms:created>
  <dcterms:modified xsi:type="dcterms:W3CDTF">2019-01-03T01:45:40Z</dcterms:modified>
</cp:coreProperties>
</file>