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HP Laptop\Desktop\UniSa\IUM\docs\"/>
    </mc:Choice>
  </mc:AlternateContent>
  <xr:revisionPtr revIDLastSave="0" documentId="8_{AFEC8F8C-1696-481E-BA3A-499B27F579D9}" xr6:coauthVersionLast="46" xr6:coauthVersionMax="46" xr10:uidLastSave="{00000000-0000-0000-0000-000000000000}"/>
  <bookViews>
    <workbookView xWindow="-108" yWindow="-108" windowWidth="23256" windowHeight="12576" tabRatio="630" firstSheet="1" activeTab="11" xr2:uid="{00000000-000D-0000-FFFF-FFFF00000000}"/>
  </bookViews>
  <sheets>
    <sheet name="BEHAVIOURABILITY" sheetId="1" r:id="rId1"/>
    <sheet name="Quest" sheetId="2" r:id="rId2"/>
    <sheet name="Quest_1" sheetId="8" r:id="rId3"/>
    <sheet name="Quest_2" sheetId="9" r:id="rId4"/>
    <sheet name="Quest_3" sheetId="10" r:id="rId5"/>
    <sheet name="Quest_4" sheetId="11" r:id="rId6"/>
    <sheet name="Quest_5" sheetId="12" r:id="rId7"/>
    <sheet name="Quest_6" sheetId="13" r:id="rId8"/>
    <sheet name="Quest_7" sheetId="14" r:id="rId9"/>
    <sheet name="Quest_8" sheetId="15" r:id="rId10"/>
    <sheet name="MEDIE" sheetId="16" r:id="rId11"/>
    <sheet name="TabRisultati" sheetId="6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6" l="1"/>
  <c r="B6" i="6"/>
  <c r="B5" i="6"/>
  <c r="E4" i="6"/>
  <c r="D4" i="6"/>
  <c r="C4" i="6"/>
  <c r="B4" i="6"/>
  <c r="E3" i="6"/>
  <c r="E7" i="6"/>
  <c r="D7" i="6"/>
  <c r="C7" i="6"/>
  <c r="D3" i="6"/>
  <c r="C3" i="6"/>
  <c r="E6" i="6"/>
  <c r="D6" i="6"/>
  <c r="C6" i="6"/>
  <c r="B3" i="6"/>
  <c r="E5" i="6"/>
  <c r="D5" i="6"/>
  <c r="C5" i="6"/>
  <c r="C2" i="6"/>
  <c r="E2" i="6"/>
  <c r="D2" i="6"/>
  <c r="B2" i="6"/>
  <c r="C83" i="16" l="1"/>
  <c r="C82" i="16"/>
  <c r="C46" i="16"/>
  <c r="C45" i="16"/>
  <c r="C43" i="16"/>
  <c r="C80" i="16"/>
  <c r="C79" i="16"/>
  <c r="C40" i="16"/>
  <c r="C41" i="16"/>
  <c r="C39" i="16"/>
  <c r="C36" i="16"/>
  <c r="C37" i="16"/>
  <c r="C77" i="16"/>
  <c r="C35" i="16"/>
  <c r="C76" i="16"/>
  <c r="C73" i="16"/>
  <c r="C74" i="16"/>
  <c r="C32" i="16"/>
  <c r="C31" i="16"/>
  <c r="C72" i="16"/>
  <c r="C29" i="16"/>
  <c r="C69" i="16"/>
  <c r="C67" i="16"/>
  <c r="C65" i="16"/>
  <c r="C64" i="16"/>
  <c r="C62" i="16"/>
  <c r="C61" i="16"/>
  <c r="C26" i="16"/>
  <c r="C27" i="16"/>
  <c r="C25" i="16"/>
  <c r="C58" i="16"/>
  <c r="C56" i="16"/>
  <c r="C22" i="16"/>
  <c r="C23" i="16"/>
  <c r="C21" i="16"/>
  <c r="C54" i="16"/>
  <c r="C53" i="16"/>
  <c r="C17" i="16"/>
  <c r="C18" i="16"/>
  <c r="C16" i="16"/>
  <c r="C50" i="16"/>
  <c r="C51" i="16"/>
  <c r="C49" i="16"/>
  <c r="C14" i="16"/>
  <c r="C9" i="16"/>
  <c r="C10" i="16"/>
  <c r="C11" i="16"/>
  <c r="C12" i="16"/>
  <c r="C8" i="16"/>
  <c r="C5" i="16"/>
  <c r="C6" i="16"/>
  <c r="C4" i="16"/>
  <c r="C81" i="16" l="1"/>
  <c r="C78" i="16"/>
  <c r="C75" i="16"/>
  <c r="C71" i="16"/>
  <c r="C68" i="16"/>
  <c r="C66" i="16"/>
  <c r="C63" i="16"/>
  <c r="C48" i="16"/>
  <c r="C44" i="16"/>
  <c r="C60" i="16"/>
  <c r="C42" i="16"/>
  <c r="C38" i="16"/>
  <c r="C57" i="16"/>
  <c r="C55" i="16"/>
  <c r="C34" i="16"/>
  <c r="C52" i="16"/>
  <c r="C30" i="16"/>
  <c r="C28" i="16"/>
  <c r="C24" i="16"/>
  <c r="C20" i="16"/>
  <c r="C15" i="16"/>
  <c r="C7" i="16"/>
  <c r="C3" i="16"/>
  <c r="C13" i="16"/>
  <c r="H83" i="15"/>
  <c r="H82" i="15"/>
  <c r="H80" i="15"/>
  <c r="H79" i="15"/>
  <c r="H77" i="15"/>
  <c r="H76" i="15"/>
  <c r="H74" i="15"/>
  <c r="H73" i="15"/>
  <c r="H72" i="15"/>
  <c r="H69" i="15"/>
  <c r="H67" i="15"/>
  <c r="H65" i="15"/>
  <c r="H64" i="15"/>
  <c r="H62" i="15"/>
  <c r="H61" i="15"/>
  <c r="H58" i="15"/>
  <c r="H56" i="15"/>
  <c r="H54" i="15"/>
  <c r="H53" i="15"/>
  <c r="H51" i="15"/>
  <c r="H50" i="15"/>
  <c r="H49" i="15"/>
  <c r="H46" i="15"/>
  <c r="H45" i="15"/>
  <c r="H43" i="15"/>
  <c r="H41" i="15"/>
  <c r="H40" i="15"/>
  <c r="H39" i="15"/>
  <c r="H37" i="15"/>
  <c r="H36" i="15"/>
  <c r="H35" i="15"/>
  <c r="H32" i="15"/>
  <c r="H31" i="15"/>
  <c r="H29" i="15"/>
  <c r="H27" i="15"/>
  <c r="H26" i="15"/>
  <c r="H25" i="15"/>
  <c r="H23" i="15"/>
  <c r="H22" i="15"/>
  <c r="H21" i="15"/>
  <c r="H18" i="15"/>
  <c r="H17" i="15"/>
  <c r="H16" i="15"/>
  <c r="H14" i="15"/>
  <c r="H12" i="15"/>
  <c r="H11" i="15"/>
  <c r="H10" i="15"/>
  <c r="H9" i="15"/>
  <c r="H8" i="15"/>
  <c r="H6" i="15"/>
  <c r="H5" i="15"/>
  <c r="H4" i="15"/>
  <c r="H83" i="14"/>
  <c r="H82" i="14"/>
  <c r="H80" i="14"/>
  <c r="H79" i="14"/>
  <c r="H77" i="14"/>
  <c r="H76" i="14"/>
  <c r="H74" i="14"/>
  <c r="H73" i="14"/>
  <c r="H72" i="14"/>
  <c r="H69" i="14"/>
  <c r="H67" i="14"/>
  <c r="H65" i="14"/>
  <c r="H64" i="14"/>
  <c r="H62" i="14"/>
  <c r="H61" i="14"/>
  <c r="H58" i="14"/>
  <c r="H56" i="14"/>
  <c r="H54" i="14"/>
  <c r="H53" i="14"/>
  <c r="H51" i="14"/>
  <c r="H50" i="14"/>
  <c r="H49" i="14"/>
  <c r="H46" i="14"/>
  <c r="H45" i="14"/>
  <c r="H43" i="14"/>
  <c r="H41" i="14"/>
  <c r="H40" i="14"/>
  <c r="H39" i="14"/>
  <c r="H37" i="14"/>
  <c r="H36" i="14"/>
  <c r="H35" i="14"/>
  <c r="H32" i="14"/>
  <c r="H31" i="14"/>
  <c r="H29" i="14"/>
  <c r="H27" i="14"/>
  <c r="H26" i="14"/>
  <c r="H25" i="14"/>
  <c r="H23" i="14"/>
  <c r="H22" i="14"/>
  <c r="H21" i="14"/>
  <c r="H18" i="14"/>
  <c r="H17" i="14"/>
  <c r="H16" i="14"/>
  <c r="H14" i="14"/>
  <c r="H12" i="14"/>
  <c r="H11" i="14"/>
  <c r="H10" i="14"/>
  <c r="H9" i="14"/>
  <c r="H8" i="14"/>
  <c r="H6" i="14"/>
  <c r="H5" i="14"/>
  <c r="H4" i="14"/>
  <c r="H83" i="13"/>
  <c r="H82" i="13"/>
  <c r="H80" i="13"/>
  <c r="H79" i="13"/>
  <c r="H77" i="13"/>
  <c r="H76" i="13"/>
  <c r="H74" i="13"/>
  <c r="H73" i="13"/>
  <c r="H72" i="13"/>
  <c r="H69" i="13"/>
  <c r="H67" i="13"/>
  <c r="H65" i="13"/>
  <c r="H64" i="13"/>
  <c r="H62" i="13"/>
  <c r="H61" i="13"/>
  <c r="H58" i="13"/>
  <c r="H56" i="13"/>
  <c r="H54" i="13"/>
  <c r="H53" i="13"/>
  <c r="H51" i="13"/>
  <c r="H50" i="13"/>
  <c r="H49" i="13"/>
  <c r="H46" i="13"/>
  <c r="H45" i="13"/>
  <c r="H43" i="13"/>
  <c r="H41" i="13"/>
  <c r="H40" i="13"/>
  <c r="H39" i="13"/>
  <c r="H37" i="13"/>
  <c r="H36" i="13"/>
  <c r="H35" i="13"/>
  <c r="H32" i="13"/>
  <c r="H31" i="13"/>
  <c r="H29" i="13"/>
  <c r="H27" i="13"/>
  <c r="H26" i="13"/>
  <c r="H25" i="13"/>
  <c r="H23" i="13"/>
  <c r="H22" i="13"/>
  <c r="H21" i="13"/>
  <c r="H18" i="13"/>
  <c r="H17" i="13"/>
  <c r="H16" i="13"/>
  <c r="H14" i="13"/>
  <c r="H12" i="13"/>
  <c r="H11" i="13"/>
  <c r="H10" i="13"/>
  <c r="H9" i="13"/>
  <c r="H8" i="13"/>
  <c r="H6" i="13"/>
  <c r="H5" i="13"/>
  <c r="H4" i="13"/>
  <c r="H83" i="12"/>
  <c r="H82" i="12"/>
  <c r="H80" i="12"/>
  <c r="H79" i="12"/>
  <c r="H77" i="12"/>
  <c r="H76" i="12"/>
  <c r="H74" i="12"/>
  <c r="H73" i="12"/>
  <c r="H72" i="12"/>
  <c r="H69" i="12"/>
  <c r="H67" i="12"/>
  <c r="H65" i="12"/>
  <c r="H64" i="12"/>
  <c r="H62" i="12"/>
  <c r="H61" i="12"/>
  <c r="H58" i="12"/>
  <c r="H56" i="12"/>
  <c r="H54" i="12"/>
  <c r="H53" i="12"/>
  <c r="H51" i="12"/>
  <c r="H50" i="12"/>
  <c r="H49" i="12"/>
  <c r="H46" i="12"/>
  <c r="H45" i="12"/>
  <c r="H43" i="12"/>
  <c r="H41" i="12"/>
  <c r="H40" i="12"/>
  <c r="H39" i="12"/>
  <c r="H37" i="12"/>
  <c r="H36" i="12"/>
  <c r="H35" i="12"/>
  <c r="H32" i="12"/>
  <c r="H31" i="12"/>
  <c r="H29" i="12"/>
  <c r="H27" i="12"/>
  <c r="H26" i="12"/>
  <c r="H25" i="12"/>
  <c r="H23" i="12"/>
  <c r="H22" i="12"/>
  <c r="H21" i="12"/>
  <c r="H18" i="12"/>
  <c r="H17" i="12"/>
  <c r="H16" i="12"/>
  <c r="H14" i="12"/>
  <c r="H12" i="12"/>
  <c r="H11" i="12"/>
  <c r="H10" i="12"/>
  <c r="H9" i="12"/>
  <c r="H8" i="12"/>
  <c r="H6" i="12"/>
  <c r="H5" i="12"/>
  <c r="H4" i="12"/>
  <c r="H83" i="11"/>
  <c r="H82" i="11"/>
  <c r="H80" i="11"/>
  <c r="H79" i="11"/>
  <c r="H77" i="11"/>
  <c r="H76" i="11"/>
  <c r="H74" i="11"/>
  <c r="H73" i="11"/>
  <c r="H72" i="11"/>
  <c r="H69" i="11"/>
  <c r="H67" i="11"/>
  <c r="H65" i="11"/>
  <c r="H64" i="11"/>
  <c r="H62" i="11"/>
  <c r="H61" i="11"/>
  <c r="H58" i="11"/>
  <c r="H56" i="11"/>
  <c r="H54" i="11"/>
  <c r="H53" i="11"/>
  <c r="H51" i="11"/>
  <c r="H50" i="11"/>
  <c r="H49" i="11"/>
  <c r="H46" i="11"/>
  <c r="H45" i="11"/>
  <c r="H43" i="11"/>
  <c r="H41" i="11"/>
  <c r="H40" i="11"/>
  <c r="H39" i="11"/>
  <c r="H37" i="11"/>
  <c r="H36" i="11"/>
  <c r="H35" i="11"/>
  <c r="H32" i="11"/>
  <c r="H31" i="11"/>
  <c r="H29" i="11"/>
  <c r="H27" i="11"/>
  <c r="H26" i="11"/>
  <c r="H25" i="11"/>
  <c r="H23" i="11"/>
  <c r="H22" i="11"/>
  <c r="H21" i="11"/>
  <c r="H18" i="11"/>
  <c r="H17" i="11"/>
  <c r="H16" i="11"/>
  <c r="H14" i="11"/>
  <c r="H12" i="11"/>
  <c r="H11" i="11"/>
  <c r="H10" i="11"/>
  <c r="H9" i="11"/>
  <c r="H8" i="11"/>
  <c r="H6" i="11"/>
  <c r="H5" i="11"/>
  <c r="H4" i="11"/>
  <c r="H83" i="10"/>
  <c r="H82" i="10"/>
  <c r="H80" i="10"/>
  <c r="H79" i="10"/>
  <c r="H77" i="10"/>
  <c r="H76" i="10"/>
  <c r="H74" i="10"/>
  <c r="H73" i="10"/>
  <c r="H72" i="10"/>
  <c r="H69" i="10"/>
  <c r="H67" i="10"/>
  <c r="H65" i="10"/>
  <c r="H64" i="10"/>
  <c r="H62" i="10"/>
  <c r="H61" i="10"/>
  <c r="H58" i="10"/>
  <c r="H56" i="10"/>
  <c r="H54" i="10"/>
  <c r="H53" i="10"/>
  <c r="H51" i="10"/>
  <c r="H50" i="10"/>
  <c r="H49" i="10"/>
  <c r="H46" i="10"/>
  <c r="H45" i="10"/>
  <c r="H43" i="10"/>
  <c r="H41" i="10"/>
  <c r="H40" i="10"/>
  <c r="H39" i="10"/>
  <c r="H37" i="10"/>
  <c r="H36" i="10"/>
  <c r="H35" i="10"/>
  <c r="H32" i="10"/>
  <c r="H31" i="10"/>
  <c r="H29" i="10"/>
  <c r="H27" i="10"/>
  <c r="H26" i="10"/>
  <c r="H25" i="10"/>
  <c r="H23" i="10"/>
  <c r="H22" i="10"/>
  <c r="H21" i="10"/>
  <c r="H18" i="10"/>
  <c r="H17" i="10"/>
  <c r="H16" i="10"/>
  <c r="H14" i="10"/>
  <c r="H12" i="10"/>
  <c r="H11" i="10"/>
  <c r="H10" i="10"/>
  <c r="H9" i="10"/>
  <c r="H8" i="10"/>
  <c r="H6" i="10"/>
  <c r="H5" i="10"/>
  <c r="H4" i="10"/>
  <c r="H83" i="9"/>
  <c r="H82" i="9"/>
  <c r="H80" i="9"/>
  <c r="H79" i="9"/>
  <c r="H77" i="9"/>
  <c r="H76" i="9"/>
  <c r="H74" i="9"/>
  <c r="H73" i="9"/>
  <c r="H72" i="9"/>
  <c r="H69" i="9"/>
  <c r="H67" i="9"/>
  <c r="H65" i="9"/>
  <c r="H64" i="9"/>
  <c r="H62" i="9"/>
  <c r="H61" i="9"/>
  <c r="H58" i="9"/>
  <c r="H56" i="9"/>
  <c r="H54" i="9"/>
  <c r="H53" i="9"/>
  <c r="H51" i="9"/>
  <c r="H50" i="9"/>
  <c r="H49" i="9"/>
  <c r="H46" i="9"/>
  <c r="H45" i="9"/>
  <c r="H43" i="9"/>
  <c r="H41" i="9"/>
  <c r="H40" i="9"/>
  <c r="H39" i="9"/>
  <c r="H37" i="9"/>
  <c r="H36" i="9"/>
  <c r="H35" i="9"/>
  <c r="H32" i="9"/>
  <c r="H31" i="9"/>
  <c r="H29" i="9"/>
  <c r="H27" i="9"/>
  <c r="H26" i="9"/>
  <c r="H25" i="9"/>
  <c r="H23" i="9"/>
  <c r="H22" i="9"/>
  <c r="H21" i="9"/>
  <c r="H18" i="9"/>
  <c r="H17" i="9"/>
  <c r="H16" i="9"/>
  <c r="H14" i="9"/>
  <c r="H12" i="9"/>
  <c r="H11" i="9"/>
  <c r="H10" i="9"/>
  <c r="H9" i="9"/>
  <c r="H8" i="9"/>
  <c r="H6" i="9"/>
  <c r="H5" i="9"/>
  <c r="H4" i="9"/>
  <c r="H83" i="8"/>
  <c r="H82" i="8"/>
  <c r="H80" i="8"/>
  <c r="H79" i="8"/>
  <c r="H77" i="8"/>
  <c r="H76" i="8"/>
  <c r="H74" i="8"/>
  <c r="H73" i="8"/>
  <c r="H72" i="8"/>
  <c r="H69" i="8"/>
  <c r="H67" i="8"/>
  <c r="H65" i="8"/>
  <c r="H64" i="8"/>
  <c r="H62" i="8"/>
  <c r="H61" i="8"/>
  <c r="H58" i="8"/>
  <c r="H56" i="8"/>
  <c r="H54" i="8"/>
  <c r="H53" i="8"/>
  <c r="H51" i="8"/>
  <c r="H50" i="8"/>
  <c r="H49" i="8"/>
  <c r="H46" i="8"/>
  <c r="H45" i="8"/>
  <c r="H43" i="8"/>
  <c r="H41" i="8"/>
  <c r="H40" i="8"/>
  <c r="H39" i="8"/>
  <c r="H37" i="8"/>
  <c r="H36" i="8"/>
  <c r="H35" i="8"/>
  <c r="H32" i="8"/>
  <c r="H31" i="8"/>
  <c r="H29" i="8"/>
  <c r="H27" i="8"/>
  <c r="H26" i="8"/>
  <c r="H25" i="8"/>
  <c r="H23" i="8"/>
  <c r="H22" i="8"/>
  <c r="H21" i="8"/>
  <c r="H18" i="8"/>
  <c r="H17" i="8"/>
  <c r="H16" i="8"/>
  <c r="H14" i="8"/>
  <c r="H12" i="8"/>
  <c r="H11" i="8"/>
  <c r="H10" i="8"/>
  <c r="H9" i="8"/>
  <c r="H8" i="8"/>
  <c r="H6" i="8"/>
  <c r="H5" i="8"/>
  <c r="H4" i="8"/>
  <c r="H21" i="2"/>
  <c r="H80" i="2"/>
  <c r="H61" i="2"/>
  <c r="H62" i="2"/>
  <c r="H64" i="2"/>
  <c r="H65" i="2"/>
  <c r="H67" i="2"/>
  <c r="H69" i="2"/>
  <c r="H72" i="2"/>
  <c r="H73" i="2"/>
  <c r="H74" i="2"/>
  <c r="H76" i="2"/>
  <c r="H77" i="2"/>
  <c r="H79" i="2"/>
  <c r="H4" i="2"/>
  <c r="H82" i="2"/>
  <c r="H83" i="2"/>
  <c r="H32" i="2"/>
  <c r="H27" i="2"/>
  <c r="H18" i="2"/>
  <c r="H12" i="2"/>
  <c r="H11" i="2"/>
  <c r="H56" i="2"/>
  <c r="H58" i="2"/>
  <c r="H54" i="2"/>
  <c r="H53" i="2"/>
  <c r="H51" i="2"/>
  <c r="H50" i="2"/>
  <c r="H49" i="2"/>
  <c r="H46" i="2"/>
  <c r="H45" i="2"/>
  <c r="H43" i="2"/>
  <c r="H41" i="2"/>
  <c r="H40" i="2"/>
  <c r="H39" i="2"/>
  <c r="H37" i="2"/>
  <c r="H36" i="2"/>
  <c r="H35" i="2"/>
  <c r="H31" i="2"/>
  <c r="H29" i="2"/>
  <c r="H26" i="2"/>
  <c r="H25" i="2"/>
  <c r="H23" i="2"/>
  <c r="H22" i="2"/>
  <c r="H5" i="2"/>
  <c r="H6" i="2"/>
  <c r="H8" i="2"/>
  <c r="H9" i="2"/>
  <c r="H10" i="2"/>
  <c r="H14" i="2"/>
  <c r="H16" i="2"/>
  <c r="H17" i="2"/>
</calcChain>
</file>

<file path=xl/sharedStrings.xml><?xml version="1.0" encoding="utf-8"?>
<sst xmlns="http://schemas.openxmlformats.org/spreadsheetml/2006/main" count="2001" uniqueCount="172">
  <si>
    <t>Decision Making</t>
  </si>
  <si>
    <t xml:space="preserve">Self-Management </t>
  </si>
  <si>
    <t xml:space="preserve">Communication </t>
  </si>
  <si>
    <t>Engagement</t>
  </si>
  <si>
    <t>MOT</t>
  </si>
  <si>
    <t>K&amp;S</t>
  </si>
  <si>
    <t>K&amp;S/MOT</t>
  </si>
  <si>
    <t>PC</t>
  </si>
  <si>
    <t>SE</t>
  </si>
  <si>
    <t>SE, MOT</t>
  </si>
  <si>
    <t>Identificativo</t>
  </si>
  <si>
    <t>Abilità</t>
  </si>
  <si>
    <t>Scarso</t>
  </si>
  <si>
    <t>Sufficiente</t>
  </si>
  <si>
    <t>Buono</t>
  </si>
  <si>
    <t>Molto Buono</t>
  </si>
  <si>
    <t>Eccellente</t>
  </si>
  <si>
    <t>Valore</t>
  </si>
  <si>
    <t>Self Efficacy</t>
  </si>
  <si>
    <t>Come valuti la tua abilità nell'eseguire il task fino alla fine?</t>
  </si>
  <si>
    <t>Come valuti la partecipazione al task?</t>
  </si>
  <si>
    <t>Come valuti la facilità dell'apprendimento del task?</t>
  </si>
  <si>
    <t>Knowledge&amp;Skills</t>
  </si>
  <si>
    <t>Che livello di conoscenza hai del task?</t>
  </si>
  <si>
    <t>Come valuti la tua competenza in relazione al task?</t>
  </si>
  <si>
    <t>Come valuti la tua comprensione del contesto in cui il task si svolge?</t>
  </si>
  <si>
    <t>Qual è il tuo livello di conoscenza delle tecnologie REST?</t>
  </si>
  <si>
    <t>Qual è il tuo livello di conoscenza delle tecnologie GraphQL?</t>
  </si>
  <si>
    <t>Personal Control</t>
  </si>
  <si>
    <t>Come giudichi la tua abilità di gestire situazioni in cui non riesci a capire come eseguire il task?</t>
  </si>
  <si>
    <t>Motivation</t>
  </si>
  <si>
    <t>Quanto valuti stimulante una spiegazione del task interattiva rispetto ad una statica?</t>
  </si>
  <si>
    <t>Come valuti la possibilità di eseguire fino alla fine senza interruzioni il task?</t>
  </si>
  <si>
    <t>Con quanta probabilità abbandoneresti il task?</t>
  </si>
  <si>
    <t>Come valuti le tue conoscenze nel mondo statistico?</t>
  </si>
  <si>
    <t>Come giudichi la tua abilità di gestire situazioni in cui il risultato del task è diverso da quello aspettato?</t>
  </si>
  <si>
    <t>Quanto valuti stimulante l'uso di nuove tecnologie nel task?</t>
  </si>
  <si>
    <t>Quanto valuti stimulante la visione dei dati in grafici?</t>
  </si>
  <si>
    <t>Come valuti la tua abilità nel comprendere i dati del task?</t>
  </si>
  <si>
    <t>Che livello di conoscenza hai del sistema per visualizzare le segnalazioni?</t>
  </si>
  <si>
    <t>Come valuti la tua competenza nel rispondere alle segnalazioni?</t>
  </si>
  <si>
    <t>Come giudichi la tua abilità di gestire situazioni in cui non riesci a capire come rispondere alle segnalazioni?</t>
  </si>
  <si>
    <t>Quanto valuti importante rispondere alle segnalazioni nel minor tempo possibile?</t>
  </si>
  <si>
    <t>Come valuti la tua abilità nel visualizzare le assegnazioni di un centro?</t>
  </si>
  <si>
    <t>Come valuti la tua abilità nell'osservare tutte le assegnazioni?</t>
  </si>
  <si>
    <t>Come valuti la tua competenza in ambito IoT?</t>
  </si>
  <si>
    <t>Quanto è importante che lo stato di un centro sia di immediato accesso?</t>
  </si>
  <si>
    <t>Hai dimestichezza con le assegnazioni di animali a centri di ricovero?</t>
  </si>
  <si>
    <t>Come valuti le tue abiolità di organizzazione e gestione?</t>
  </si>
  <si>
    <t xml:space="preserve">Quali pensi siano i benefici di un sistema che aiuti la gestione degli animali ricoverati? </t>
  </si>
  <si>
    <t>Come valuti la tua abilità nel segnalare un animale?</t>
  </si>
  <si>
    <t>Come valuti la tua abilità nell'esporre la segnalazione?</t>
  </si>
  <si>
    <t>Quanto reputi importanti le tue scelte nell'ambito del task?</t>
  </si>
  <si>
    <t>Quanto valuti soddisfacente l'effettuare nuove segnalazioni?</t>
  </si>
  <si>
    <t>Quanto vale essere ricompensato per una segnalazione che effettui?</t>
  </si>
  <si>
    <t>Domande aperte</t>
  </si>
  <si>
    <t>Età</t>
  </si>
  <si>
    <t>Città</t>
  </si>
  <si>
    <t>Occupazione</t>
  </si>
  <si>
    <t>Grado di istruzione</t>
  </si>
  <si>
    <t>Hobby</t>
  </si>
  <si>
    <t>Motivazioni all'uso del sistema</t>
  </si>
  <si>
    <t>Attività svolte sul sistema</t>
  </si>
  <si>
    <t>Informazioni aggiuntive</t>
  </si>
  <si>
    <t>x</t>
  </si>
  <si>
    <t>Come valuti le tue abilità di organizzazione e gestione?</t>
  </si>
  <si>
    <t>Milano</t>
  </si>
  <si>
    <t>Data analyst</t>
  </si>
  <si>
    <t>Universitario</t>
  </si>
  <si>
    <t>Collezione di francobolli</t>
  </si>
  <si>
    <t>Accesso e visualizzazione dei dati</t>
  </si>
  <si>
    <t>Accesso ai dati</t>
  </si>
  <si>
    <t>Nessuna</t>
  </si>
  <si>
    <t>Studente</t>
  </si>
  <si>
    <t>Scuola superiore</t>
  </si>
  <si>
    <t>Musica</t>
  </si>
  <si>
    <t>Apprendimento</t>
  </si>
  <si>
    <t>Apprendimento e accresso ai dati</t>
  </si>
  <si>
    <t>Quanta dimestichezza hai con le assegnazioni di animali a centri di ricovero?</t>
  </si>
  <si>
    <t>Roma</t>
  </si>
  <si>
    <t>Presidente sede Roma ENPA</t>
  </si>
  <si>
    <t>Media Superiore</t>
  </si>
  <si>
    <t>Musica, Jogging</t>
  </si>
  <si>
    <t>Sono a capo di una delle sedi locali dell'ENPA più importanti a livello nazionale</t>
  </si>
  <si>
    <t>Gestione degli animali recuperati e dei centri di ricovero</t>
  </si>
  <si>
    <t>//</t>
  </si>
  <si>
    <t>Napoli</t>
  </si>
  <si>
    <t>Automobilismo, Bird Watching</t>
  </si>
  <si>
    <t>Faccio parte di una associazione animalista</t>
  </si>
  <si>
    <t>Aiuto nella gestione degli animali recuperati e dei centri di ricovero</t>
  </si>
  <si>
    <t>Comandante Forestali</t>
  </si>
  <si>
    <t>Secondaria superiore</t>
  </si>
  <si>
    <t>Auto d'epoca</t>
  </si>
  <si>
    <t>Risoluzione del problema degli animali selvatici nei centri abitati</t>
  </si>
  <si>
    <t>Visualizzare le segnalazioni e rispondere immediatamente</t>
  </si>
  <si>
    <t>Disponibilità di 6 agenti forestali</t>
  </si>
  <si>
    <t>Vice comandante Forestali</t>
  </si>
  <si>
    <t>Informatica e programmazione</t>
  </si>
  <si>
    <t>Salerno</t>
  </si>
  <si>
    <t>Impiegato</t>
  </si>
  <si>
    <t>Media</t>
  </si>
  <si>
    <t>Segnalare le presenza di animali</t>
  </si>
  <si>
    <t>Cinema</t>
  </si>
  <si>
    <t>Compredere i dati</t>
  </si>
  <si>
    <t>Task</t>
  </si>
  <si>
    <t>ISE</t>
  </si>
  <si>
    <t xml:space="preserve">IKS </t>
  </si>
  <si>
    <t xml:space="preserve">IPC </t>
  </si>
  <si>
    <t>IMOT</t>
  </si>
  <si>
    <t>TK_DTA_01&lt;Apprendere come accedere ai dati&gt;</t>
  </si>
  <si>
    <t>TK_DTA_02&lt;Accedere ai dati&gt;</t>
  </si>
  <si>
    <t>TK_FDO_01&lt;Visualizzare e rispondere alle segnalazioni&gt;</t>
  </si>
  <si>
    <t>TK_ASA_01&lt;Visualizzare lo stato di un centro avuto in gestione&gt;</t>
  </si>
  <si>
    <t>TK_ASA_02&lt;Gestire gli animali ricoverati presso un centro avuto in gestione&gt;</t>
  </si>
  <si>
    <t>TK_CTD_01&lt;Effettuare le segnalazioni&gt;</t>
  </si>
  <si>
    <t>TK_DTA_01</t>
  </si>
  <si>
    <t>TK_DTA_01_SE1</t>
  </si>
  <si>
    <t>TK_DTA_01_SE2</t>
  </si>
  <si>
    <t>TK_DTA_01_SE3</t>
  </si>
  <si>
    <t>TK_DTA_01_KS1</t>
  </si>
  <si>
    <t>TK_DTA_01_KS2</t>
  </si>
  <si>
    <t>TK_DTA_01_KS3</t>
  </si>
  <si>
    <t>TK_DTA_01_KS4</t>
  </si>
  <si>
    <t>TK_DTA_01_KS5</t>
  </si>
  <si>
    <t>TK_DTA_01_PC1</t>
  </si>
  <si>
    <t>TK_DTA_01_MOT1</t>
  </si>
  <si>
    <t>TK_DTA_01_MOT2</t>
  </si>
  <si>
    <t>TK_DTA_01_MOT3</t>
  </si>
  <si>
    <t>TK_DTA_02</t>
  </si>
  <si>
    <t>TK_DTA_02_SE1</t>
  </si>
  <si>
    <t>TK_DTA_02_SE2</t>
  </si>
  <si>
    <t>TK_DTA_02_SE3</t>
  </si>
  <si>
    <t>TK_DTA_02_KS1</t>
  </si>
  <si>
    <t>TK_DTA_02_KS2</t>
  </si>
  <si>
    <t>TK_DTA_02_KS3</t>
  </si>
  <si>
    <t>TK_DTA_02_PC1</t>
  </si>
  <si>
    <t>TK_DTA_02_MOT1</t>
  </si>
  <si>
    <t>TK_DTA_02_MOT2</t>
  </si>
  <si>
    <t>TK_FDO_01</t>
  </si>
  <si>
    <t>TK_FDO_01_SE1</t>
  </si>
  <si>
    <t>TK_FDO_01_SE2</t>
  </si>
  <si>
    <t>TK_FDO_01_SE3</t>
  </si>
  <si>
    <t>TK_FDO_01_KS1</t>
  </si>
  <si>
    <t>TK_FDO_01_KS2</t>
  </si>
  <si>
    <t>TK_FDO_01_KS3</t>
  </si>
  <si>
    <t>TK_FDO_01_PC1</t>
  </si>
  <si>
    <t>TK_FDO_01_MOT1</t>
  </si>
  <si>
    <t>TK_FDO_01_MOT2</t>
  </si>
  <si>
    <t>TK_CDT_01</t>
  </si>
  <si>
    <t>TK_CDT_01_SE1</t>
  </si>
  <si>
    <t>TK_CDT_01_SE2</t>
  </si>
  <si>
    <t>TK_CDT_01_SE3</t>
  </si>
  <si>
    <t>TK_CDT_01_KS1</t>
  </si>
  <si>
    <t>TK_CDT_01_PC1</t>
  </si>
  <si>
    <t>TK_CDT_01_PC2</t>
  </si>
  <si>
    <t>TK_CDT_01_MOT2</t>
  </si>
  <si>
    <t>TK_ASA_01</t>
  </si>
  <si>
    <t>TK_ASA_01_SE1</t>
  </si>
  <si>
    <t>TK_ASA_01_SE2</t>
  </si>
  <si>
    <t>TK_ASA_01_SE3</t>
  </si>
  <si>
    <t>TK_ASA_01_KS1</t>
  </si>
  <si>
    <t>TK_ASA_01_KS2</t>
  </si>
  <si>
    <t>TK_ASA_01_PC1</t>
  </si>
  <si>
    <t>TK_ASA_01_MOT1</t>
  </si>
  <si>
    <t>TK_ASA_02</t>
  </si>
  <si>
    <t>TK_ASA_02_SE1</t>
  </si>
  <si>
    <t>TK_ASA_02_SE2</t>
  </si>
  <si>
    <t>TK_ASA_02_KS1</t>
  </si>
  <si>
    <t>TK_ASA_02_KS2</t>
  </si>
  <si>
    <t>TK_ASA_02_PC1</t>
  </si>
  <si>
    <t>TK_ASA_02_MOT1</t>
  </si>
  <si>
    <t>TK_CTD_01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</si>
</sst>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b/>
      <sz val="16"/>
      <color rgb="FFFF0000"/>
      <name val="Times New Roman"/>
    </font>
    <font>
      <sz val="8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A8C9C8"/>
        <bgColor indexed="64"/>
      </patternFill>
    </fill>
    <fill>
      <patternFill patternType="solid">
        <fgColor rgb="FF8BB7B6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3" fillId="5" borderId="2" xfId="0" applyFont="1" applyFill="1" applyBorder="1" applyAlignment="1">
      <alignment horizontal="center" vertical="center" wrapText="1" readingOrder="1"/>
    </xf>
    <xf numFmtId="0" fontId="0" fillId="0" borderId="0" xfId="0" applyFont="1" applyAlignment="1">
      <alignment wrapText="1"/>
    </xf>
    <xf numFmtId="0" fontId="3" fillId="5" borderId="1" xfId="0" applyFont="1" applyFill="1" applyBorder="1" applyAlignment="1">
      <alignment horizontal="center" vertical="center" wrapText="1" readingOrder="1"/>
    </xf>
    <xf numFmtId="0" fontId="0" fillId="0" borderId="0" xfId="0"/>
    <xf numFmtId="0" fontId="3" fillId="5" borderId="2" xfId="0" applyFont="1" applyFill="1" applyBorder="1" applyAlignment="1">
      <alignment horizontal="right" wrapText="1" readingOrder="1"/>
    </xf>
    <xf numFmtId="0" fontId="3" fillId="2" borderId="0" xfId="0" applyFont="1" applyFill="1" applyBorder="1" applyAlignment="1">
      <alignment horizontal="center" vertical="center" wrapText="1" readingOrder="1"/>
    </xf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0" fillId="0" borderId="0" xfId="0"/>
    <xf numFmtId="0" fontId="0" fillId="0" borderId="0" xfId="0" applyFill="1" applyBorder="1"/>
    <xf numFmtId="0" fontId="7" fillId="0" borderId="0" xfId="0" applyFont="1"/>
    <xf numFmtId="0" fontId="4" fillId="4" borderId="1" xfId="0" applyFont="1" applyFill="1" applyBorder="1" applyAlignment="1">
      <alignment horizontal="center" vertical="center" wrapText="1" readingOrder="1"/>
    </xf>
    <xf numFmtId="0" fontId="0" fillId="4" borderId="0" xfId="0" applyFill="1"/>
    <xf numFmtId="164" fontId="5" fillId="2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0" fillId="0" borderId="0" xfId="0" applyAlignment="1"/>
    <xf numFmtId="0" fontId="3" fillId="4" borderId="0" xfId="0" applyFont="1" applyFill="1" applyBorder="1" applyAlignment="1">
      <alignment horizontal="center" vertical="center" wrapText="1" readingOrder="1"/>
    </xf>
    <xf numFmtId="0" fontId="3" fillId="4" borderId="0" xfId="0" applyFont="1" applyFill="1" applyAlignment="1">
      <alignment horizontal="center" vertical="center" wrapText="1" readingOrder="1"/>
    </xf>
  </cellXfs>
  <cellStyles count="1">
    <cellStyle name="Normal" xfId="0" builtinId="0"/>
  </cellStyles>
  <dxfs count="2">
    <dxf>
      <font>
        <color theme="1"/>
      </font>
      <numFmt numFmtId="2" formatCode="0.00"/>
    </dxf>
    <dxf>
      <font>
        <color rgb="FFFF0000"/>
      </font>
      <numFmt numFmtId="4" formatCode="#,##0.00"/>
    </dxf>
  </dxfs>
  <tableStyles count="0" defaultTableStyle="TableStyleMedium9" defaultPivotStyle="PivotStyleMedium7"/>
  <colors>
    <mruColors>
      <color rgb="FFA8C9C8"/>
      <color rgb="FFCBDEDE"/>
      <color rgb="FF8BB7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zoomScale="93" workbookViewId="0">
      <pane ySplit="1" topLeftCell="A2" activePane="bottomLeft" state="frozen"/>
      <selection pane="bottomLeft" activeCell="C14" sqref="C14"/>
    </sheetView>
  </sheetViews>
  <sheetFormatPr defaultColWidth="11.19921875" defaultRowHeight="15.6" x14ac:dyDescent="0.3"/>
  <cols>
    <col min="1" max="1" width="47.59765625" customWidth="1"/>
    <col min="2" max="2" width="28" customWidth="1"/>
    <col min="3" max="3" width="25.59765625" customWidth="1"/>
    <col min="4" max="4" width="22.8984375" customWidth="1"/>
    <col min="5" max="5" width="17.69921875" customWidth="1"/>
  </cols>
  <sheetData>
    <row r="1" spans="1:5" s="2" customFormat="1" ht="21" thickBot="1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5" t="s">
        <v>109</v>
      </c>
      <c r="B2" s="3"/>
      <c r="C2" s="15"/>
      <c r="D2" s="15"/>
      <c r="E2" s="3" t="s">
        <v>4</v>
      </c>
    </row>
    <row r="3" spans="1:5" x14ac:dyDescent="0.3">
      <c r="A3" s="15" t="s">
        <v>110</v>
      </c>
      <c r="B3" s="3" t="s">
        <v>5</v>
      </c>
      <c r="C3" s="3" t="s">
        <v>5</v>
      </c>
      <c r="D3" s="15"/>
      <c r="E3" s="3" t="s">
        <v>6</v>
      </c>
    </row>
    <row r="4" spans="1:5" x14ac:dyDescent="0.3">
      <c r="A4" s="15" t="s">
        <v>111</v>
      </c>
      <c r="B4" s="15" t="s">
        <v>7</v>
      </c>
      <c r="C4" s="15" t="s">
        <v>5</v>
      </c>
      <c r="D4" s="15" t="s">
        <v>8</v>
      </c>
      <c r="E4" s="15" t="s">
        <v>5</v>
      </c>
    </row>
    <row r="5" spans="1:5" x14ac:dyDescent="0.3">
      <c r="A5" s="15" t="s">
        <v>112</v>
      </c>
      <c r="B5" s="15" t="s">
        <v>5</v>
      </c>
      <c r="C5" s="15"/>
      <c r="D5" s="15"/>
      <c r="E5" s="15" t="s">
        <v>5</v>
      </c>
    </row>
    <row r="6" spans="1:5" s="9" customFormat="1" x14ac:dyDescent="0.3">
      <c r="A6" s="13" t="s">
        <v>113</v>
      </c>
      <c r="B6" s="15" t="s">
        <v>5</v>
      </c>
      <c r="C6" s="15"/>
      <c r="D6" s="15"/>
      <c r="E6" s="15" t="s">
        <v>9</v>
      </c>
    </row>
    <row r="7" spans="1:5" x14ac:dyDescent="0.3">
      <c r="A7" s="15" t="s">
        <v>114</v>
      </c>
      <c r="B7" s="15" t="s">
        <v>5</v>
      </c>
      <c r="C7" s="15" t="s">
        <v>7</v>
      </c>
      <c r="D7" s="15"/>
      <c r="E7" s="15" t="s">
        <v>6</v>
      </c>
    </row>
    <row r="8" spans="1:5" x14ac:dyDescent="0.3">
      <c r="A8" s="15"/>
      <c r="B8" s="15"/>
      <c r="C8" s="15"/>
      <c r="D8" s="15"/>
      <c r="E8" s="15"/>
    </row>
    <row r="16" spans="1:5" x14ac:dyDescent="0.3">
      <c r="A16" s="15"/>
      <c r="B16" s="15"/>
      <c r="C16" s="15"/>
      <c r="D16" s="15"/>
      <c r="E16" s="15"/>
    </row>
    <row r="17" spans="1:5" x14ac:dyDescent="0.3">
      <c r="A17" s="15"/>
      <c r="B17" s="15"/>
      <c r="C17" s="15"/>
      <c r="D17" s="15"/>
      <c r="E17" s="15"/>
    </row>
    <row r="18" spans="1:5" x14ac:dyDescent="0.3">
      <c r="A18" s="3"/>
      <c r="B18" s="15"/>
      <c r="C18" s="15"/>
      <c r="D18" s="15"/>
      <c r="E18" s="15"/>
    </row>
    <row r="19" spans="1:5" x14ac:dyDescent="0.3">
      <c r="A19" s="3"/>
      <c r="B19" s="15"/>
      <c r="C19" s="15"/>
      <c r="D19" s="15"/>
      <c r="E19" s="15"/>
    </row>
    <row r="20" spans="1:5" x14ac:dyDescent="0.3">
      <c r="A20" s="3"/>
      <c r="B20" s="15"/>
      <c r="C20" s="15"/>
      <c r="D20" s="15"/>
      <c r="E20" s="15"/>
    </row>
    <row r="21" spans="1:5" x14ac:dyDescent="0.3">
      <c r="A21" s="3"/>
      <c r="B21" s="15"/>
      <c r="C21" s="15"/>
      <c r="D21" s="15"/>
      <c r="E21" s="15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99CE-3365-483D-8EA8-E8A1F7B73668}">
  <dimension ref="A1:H92"/>
  <sheetViews>
    <sheetView zoomScale="75" workbookViewId="0">
      <selection activeCell="F79" sqref="F79"/>
    </sheetView>
  </sheetViews>
  <sheetFormatPr defaultColWidth="11.19921875" defaultRowHeight="15.6" x14ac:dyDescent="0.3"/>
  <cols>
    <col min="1" max="1" width="24" style="12" customWidth="1"/>
    <col min="2" max="2" width="70.09765625" style="12" customWidth="1"/>
    <col min="3" max="3" width="11.19921875" style="12"/>
    <col min="4" max="4" width="13.19921875" style="12" customWidth="1"/>
    <col min="5" max="6" width="11.19921875" style="12"/>
    <col min="7" max="7" width="15.19921875" style="12" customWidth="1"/>
    <col min="8" max="8" width="18.69921875" style="12" customWidth="1"/>
    <col min="9" max="16384" width="11.19921875" style="12"/>
  </cols>
  <sheetData>
    <row r="1" spans="1:8" ht="42.6" thickBot="1" x14ac:dyDescent="0.35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6" t="s">
        <v>17</v>
      </c>
    </row>
    <row r="2" spans="1:8" ht="21.6" thickBot="1" x14ac:dyDescent="0.35">
      <c r="A2" s="25" t="s">
        <v>115</v>
      </c>
      <c r="B2" s="25"/>
      <c r="C2" s="25"/>
      <c r="D2" s="25"/>
      <c r="E2" s="25"/>
      <c r="F2" s="25"/>
      <c r="G2" s="25"/>
      <c r="H2" s="25"/>
    </row>
    <row r="3" spans="1:8" ht="21.6" thickBot="1" x14ac:dyDescent="0.35">
      <c r="A3" s="15"/>
      <c r="B3" s="4" t="s">
        <v>18</v>
      </c>
      <c r="C3" s="22"/>
      <c r="D3" s="21"/>
      <c r="E3" s="21"/>
      <c r="F3" s="21"/>
      <c r="G3" s="21"/>
      <c r="H3" s="21"/>
    </row>
    <row r="4" spans="1:8" ht="21.6" thickBot="1" x14ac:dyDescent="0.35">
      <c r="A4" s="4" t="s">
        <v>116</v>
      </c>
      <c r="B4" s="7" t="s">
        <v>19</v>
      </c>
      <c r="C4" s="15"/>
      <c r="D4" s="15"/>
      <c r="E4" s="15"/>
      <c r="F4" s="15"/>
      <c r="G4" s="15" t="s">
        <v>64</v>
      </c>
      <c r="H4" s="15">
        <f>IF(C4&gt;="X",1,IF(D4="X",2,IF(E4="X",3,IF(F4="X",4,IF(G4="X",5,0)))))</f>
        <v>5</v>
      </c>
    </row>
    <row r="5" spans="1:8" ht="21.6" thickBot="1" x14ac:dyDescent="0.35">
      <c r="A5" s="5" t="s">
        <v>117</v>
      </c>
      <c r="B5" s="7" t="s">
        <v>20</v>
      </c>
      <c r="C5" s="15"/>
      <c r="D5" s="15"/>
      <c r="E5" s="15"/>
      <c r="F5" s="15"/>
      <c r="G5" s="15" t="s">
        <v>64</v>
      </c>
      <c r="H5" s="15">
        <f t="shared" ref="H5:H18" si="0">IF(C5&gt;="X",1,IF(D5="X",2,IF(E5="X",3,IF(F5="X",4,IF(G5="X",5,0)))))</f>
        <v>5</v>
      </c>
    </row>
    <row r="6" spans="1:8" ht="21.6" thickBot="1" x14ac:dyDescent="0.35">
      <c r="A6" s="4" t="s">
        <v>118</v>
      </c>
      <c r="B6" s="14" t="s">
        <v>21</v>
      </c>
      <c r="C6" s="15"/>
      <c r="D6" s="15"/>
      <c r="E6" s="15"/>
      <c r="F6" s="15"/>
      <c r="G6" s="15" t="s">
        <v>64</v>
      </c>
      <c r="H6" s="15">
        <f t="shared" si="0"/>
        <v>5</v>
      </c>
    </row>
    <row r="7" spans="1:8" ht="21.6" thickBot="1" x14ac:dyDescent="0.35">
      <c r="A7" s="15"/>
      <c r="B7" s="4" t="s">
        <v>22</v>
      </c>
      <c r="C7" s="22"/>
      <c r="D7" s="21"/>
      <c r="E7" s="21"/>
      <c r="F7" s="21"/>
      <c r="G7" s="21"/>
      <c r="H7" s="21"/>
    </row>
    <row r="8" spans="1:8" ht="21.6" thickBot="1" x14ac:dyDescent="0.35">
      <c r="A8" s="4" t="s">
        <v>119</v>
      </c>
      <c r="B8" s="14" t="s">
        <v>23</v>
      </c>
      <c r="C8" s="15"/>
      <c r="D8" s="15"/>
      <c r="E8" s="15"/>
      <c r="F8" s="15" t="s">
        <v>64</v>
      </c>
      <c r="G8" s="15"/>
      <c r="H8" s="15">
        <f t="shared" si="0"/>
        <v>4</v>
      </c>
    </row>
    <row r="9" spans="1:8" ht="21.6" thickBot="1" x14ac:dyDescent="0.35">
      <c r="A9" s="5" t="s">
        <v>120</v>
      </c>
      <c r="B9" s="14" t="s">
        <v>24</v>
      </c>
      <c r="C9" s="15"/>
      <c r="D9" s="15"/>
      <c r="E9" s="15"/>
      <c r="F9" s="15" t="s">
        <v>64</v>
      </c>
      <c r="G9" s="15"/>
      <c r="H9" s="15">
        <f t="shared" si="0"/>
        <v>4</v>
      </c>
    </row>
    <row r="10" spans="1:8" ht="21.6" thickBot="1" x14ac:dyDescent="0.35">
      <c r="A10" s="4" t="s">
        <v>121</v>
      </c>
      <c r="B10" s="14" t="s">
        <v>25</v>
      </c>
      <c r="C10" s="15"/>
      <c r="D10" s="15"/>
      <c r="E10" s="15"/>
      <c r="F10" s="15" t="s">
        <v>64</v>
      </c>
      <c r="G10" s="15"/>
      <c r="H10" s="15">
        <f t="shared" si="0"/>
        <v>4</v>
      </c>
    </row>
    <row r="11" spans="1:8" ht="21" x14ac:dyDescent="0.3">
      <c r="A11" s="11" t="s">
        <v>122</v>
      </c>
      <c r="B11" s="14" t="s">
        <v>26</v>
      </c>
      <c r="C11" s="15"/>
      <c r="D11" s="15"/>
      <c r="E11" s="15"/>
      <c r="F11" s="15"/>
      <c r="G11" s="15" t="s">
        <v>64</v>
      </c>
      <c r="H11" s="15">
        <f t="shared" si="0"/>
        <v>5</v>
      </c>
    </row>
    <row r="12" spans="1:8" ht="21.6" thickBot="1" x14ac:dyDescent="0.35">
      <c r="A12" s="11" t="s">
        <v>123</v>
      </c>
      <c r="B12" s="14" t="s">
        <v>27</v>
      </c>
      <c r="C12" s="15"/>
      <c r="D12" s="15"/>
      <c r="E12" s="15"/>
      <c r="F12" s="15"/>
      <c r="G12" s="15" t="s">
        <v>64</v>
      </c>
      <c r="H12" s="15">
        <f t="shared" si="0"/>
        <v>5</v>
      </c>
    </row>
    <row r="13" spans="1:8" ht="21.6" thickBot="1" x14ac:dyDescent="0.35">
      <c r="A13" s="15"/>
      <c r="B13" s="4" t="s">
        <v>28</v>
      </c>
      <c r="C13" s="23"/>
      <c r="D13" s="24"/>
      <c r="E13" s="24"/>
      <c r="F13" s="24"/>
      <c r="G13" s="24"/>
      <c r="H13" s="24"/>
    </row>
    <row r="14" spans="1:8" ht="31.8" thickBot="1" x14ac:dyDescent="0.35">
      <c r="A14" s="4" t="s">
        <v>124</v>
      </c>
      <c r="B14" s="14" t="s">
        <v>29</v>
      </c>
      <c r="C14" s="15"/>
      <c r="D14" s="15"/>
      <c r="E14" s="15"/>
      <c r="F14" s="15"/>
      <c r="G14" s="15" t="s">
        <v>64</v>
      </c>
      <c r="H14" s="15">
        <f t="shared" si="0"/>
        <v>5</v>
      </c>
    </row>
    <row r="15" spans="1:8" ht="21.6" thickBot="1" x14ac:dyDescent="0.35">
      <c r="A15" s="15"/>
      <c r="B15" s="4" t="s">
        <v>30</v>
      </c>
      <c r="C15" s="22"/>
      <c r="D15" s="21"/>
      <c r="E15" s="21"/>
      <c r="F15" s="21"/>
      <c r="G15" s="21"/>
      <c r="H15" s="21"/>
    </row>
    <row r="16" spans="1:8" ht="42.6" thickBot="1" x14ac:dyDescent="0.35">
      <c r="A16" s="4" t="s">
        <v>125</v>
      </c>
      <c r="B16" s="14" t="s">
        <v>31</v>
      </c>
      <c r="C16" s="15"/>
      <c r="D16" s="15"/>
      <c r="E16" s="15"/>
      <c r="F16" s="15" t="s">
        <v>64</v>
      </c>
      <c r="G16" s="15"/>
      <c r="H16" s="15">
        <f t="shared" si="0"/>
        <v>4</v>
      </c>
    </row>
    <row r="17" spans="1:8" ht="42.6" thickBot="1" x14ac:dyDescent="0.35">
      <c r="A17" s="4" t="s">
        <v>126</v>
      </c>
      <c r="B17" s="14" t="s">
        <v>32</v>
      </c>
      <c r="C17" s="15"/>
      <c r="D17" s="15"/>
      <c r="E17" s="15"/>
      <c r="F17" s="15" t="s">
        <v>64</v>
      </c>
      <c r="G17" s="15"/>
      <c r="H17" s="15">
        <f t="shared" si="0"/>
        <v>4</v>
      </c>
    </row>
    <row r="18" spans="1:8" ht="42.6" thickBot="1" x14ac:dyDescent="0.35">
      <c r="A18" s="4" t="s">
        <v>127</v>
      </c>
      <c r="B18" s="14" t="s">
        <v>33</v>
      </c>
      <c r="C18" s="15"/>
      <c r="D18" s="15"/>
      <c r="E18" s="15"/>
      <c r="F18" s="15" t="s">
        <v>64</v>
      </c>
      <c r="G18" s="15"/>
      <c r="H18" s="15">
        <f t="shared" si="0"/>
        <v>4</v>
      </c>
    </row>
    <row r="19" spans="1:8" ht="21.6" thickBot="1" x14ac:dyDescent="0.35">
      <c r="A19" s="25" t="s">
        <v>128</v>
      </c>
      <c r="B19" s="25"/>
      <c r="C19" s="25"/>
      <c r="D19" s="25"/>
      <c r="E19" s="25"/>
      <c r="F19" s="25"/>
      <c r="G19" s="25"/>
      <c r="H19" s="25"/>
    </row>
    <row r="20" spans="1:8" ht="21.6" thickBot="1" x14ac:dyDescent="0.35">
      <c r="A20" s="15"/>
      <c r="B20" s="4" t="s">
        <v>18</v>
      </c>
      <c r="C20" s="22"/>
      <c r="D20" s="21"/>
      <c r="E20" s="21"/>
      <c r="F20" s="21"/>
      <c r="G20" s="21"/>
      <c r="H20" s="21"/>
    </row>
    <row r="21" spans="1:8" ht="21.6" thickBot="1" x14ac:dyDescent="0.35">
      <c r="A21" s="4" t="s">
        <v>129</v>
      </c>
      <c r="B21" s="7" t="s">
        <v>19</v>
      </c>
      <c r="C21" s="15"/>
      <c r="D21" s="15"/>
      <c r="E21" s="15"/>
      <c r="F21" s="15"/>
      <c r="G21" s="15" t="s">
        <v>64</v>
      </c>
      <c r="H21" s="15">
        <f>IF(C21&gt;="X",1,IF(D21="X",2,IF(E21="X",3,IF(F21="X",4,IF(G21="X",5,0)))))</f>
        <v>5</v>
      </c>
    </row>
    <row r="22" spans="1:8" ht="21.6" thickBot="1" x14ac:dyDescent="0.35">
      <c r="A22" s="4" t="s">
        <v>130</v>
      </c>
      <c r="B22" s="7" t="s">
        <v>20</v>
      </c>
      <c r="C22" s="15"/>
      <c r="D22" s="15"/>
      <c r="E22" s="15"/>
      <c r="F22" s="15"/>
      <c r="G22" s="15" t="s">
        <v>64</v>
      </c>
      <c r="H22" s="15">
        <f t="shared" ref="H22:H23" si="1">IF(C22&gt;="X",1,IF(D22="X",2,IF(E22="X",3,IF(F22="X",4,IF(G22="X",5,0)))))</f>
        <v>5</v>
      </c>
    </row>
    <row r="23" spans="1:8" ht="21.6" thickBot="1" x14ac:dyDescent="0.35">
      <c r="A23" s="4" t="s">
        <v>131</v>
      </c>
      <c r="B23" s="14" t="s">
        <v>21</v>
      </c>
      <c r="C23" s="15"/>
      <c r="D23" s="15"/>
      <c r="E23" s="15"/>
      <c r="F23" s="15"/>
      <c r="G23" s="15" t="s">
        <v>64</v>
      </c>
      <c r="H23" s="15">
        <f t="shared" si="1"/>
        <v>5</v>
      </c>
    </row>
    <row r="24" spans="1:8" ht="21.6" thickBot="1" x14ac:dyDescent="0.35">
      <c r="A24" s="15"/>
      <c r="B24" s="4" t="s">
        <v>22</v>
      </c>
      <c r="C24" s="22"/>
      <c r="D24" s="21"/>
      <c r="E24" s="21"/>
      <c r="F24" s="21"/>
      <c r="G24" s="21"/>
      <c r="H24" s="21"/>
    </row>
    <row r="25" spans="1:8" ht="21.6" thickBot="1" x14ac:dyDescent="0.35">
      <c r="A25" s="4" t="s">
        <v>132</v>
      </c>
      <c r="B25" s="14" t="s">
        <v>24</v>
      </c>
      <c r="C25" s="15"/>
      <c r="D25" s="15"/>
      <c r="E25" s="15" t="s">
        <v>64</v>
      </c>
      <c r="F25" s="15"/>
      <c r="G25" s="15"/>
      <c r="H25" s="15">
        <f t="shared" ref="H25:H27" si="2">IF(C25&gt;="X",1,IF(D25="X",2,IF(E25="X",3,IF(F25="X",4,IF(G25="X",5,0)))))</f>
        <v>3</v>
      </c>
    </row>
    <row r="26" spans="1:8" ht="21.6" thickBot="1" x14ac:dyDescent="0.35">
      <c r="A26" s="4" t="s">
        <v>133</v>
      </c>
      <c r="B26" s="14" t="s">
        <v>25</v>
      </c>
      <c r="C26" s="15"/>
      <c r="D26" s="15"/>
      <c r="E26" s="15" t="s">
        <v>64</v>
      </c>
      <c r="F26" s="15"/>
      <c r="G26" s="15"/>
      <c r="H26" s="15">
        <f t="shared" si="2"/>
        <v>3</v>
      </c>
    </row>
    <row r="27" spans="1:8" ht="21.6" thickBot="1" x14ac:dyDescent="0.35">
      <c r="A27" s="4" t="s">
        <v>134</v>
      </c>
      <c r="B27" s="14" t="s">
        <v>34</v>
      </c>
      <c r="C27" s="15"/>
      <c r="D27" s="15"/>
      <c r="E27" s="15" t="s">
        <v>64</v>
      </c>
      <c r="F27" s="15"/>
      <c r="G27" s="15"/>
      <c r="H27" s="15">
        <f t="shared" si="2"/>
        <v>3</v>
      </c>
    </row>
    <row r="28" spans="1:8" ht="21.6" thickBot="1" x14ac:dyDescent="0.35">
      <c r="A28" s="15"/>
      <c r="B28" s="4" t="s">
        <v>28</v>
      </c>
      <c r="C28" s="22"/>
      <c r="D28" s="21"/>
      <c r="E28" s="21"/>
      <c r="F28" s="21"/>
      <c r="G28" s="21"/>
      <c r="H28" s="21"/>
    </row>
    <row r="29" spans="1:8" ht="31.8" thickBot="1" x14ac:dyDescent="0.35">
      <c r="A29" s="4" t="s">
        <v>135</v>
      </c>
      <c r="B29" s="14" t="s">
        <v>35</v>
      </c>
      <c r="C29" s="15"/>
      <c r="D29" s="15"/>
      <c r="E29" s="15"/>
      <c r="F29" s="15"/>
      <c r="G29" s="15" t="s">
        <v>64</v>
      </c>
      <c r="H29" s="15">
        <f t="shared" ref="H29" si="3">IF(C29&gt;="X",1,IF(D29="X",2,IF(E29="X",3,IF(F29="X",4,IF(G29="X",5,0)))))</f>
        <v>5</v>
      </c>
    </row>
    <row r="30" spans="1:8" ht="21.6" thickBot="1" x14ac:dyDescent="0.35">
      <c r="A30" s="15"/>
      <c r="B30" s="4" t="s">
        <v>30</v>
      </c>
      <c r="C30" s="22"/>
      <c r="D30" s="21"/>
      <c r="E30" s="21"/>
      <c r="F30" s="21"/>
      <c r="G30" s="21"/>
      <c r="H30" s="21"/>
    </row>
    <row r="31" spans="1:8" ht="42.6" thickBot="1" x14ac:dyDescent="0.35">
      <c r="A31" s="4" t="s">
        <v>136</v>
      </c>
      <c r="B31" s="14" t="s">
        <v>36</v>
      </c>
      <c r="C31" s="15"/>
      <c r="D31" s="15"/>
      <c r="E31" s="15"/>
      <c r="F31" s="15"/>
      <c r="G31" s="15" t="s">
        <v>64</v>
      </c>
      <c r="H31" s="15">
        <f t="shared" ref="H31:H32" si="4">IF(C31&gt;="X",1,IF(D31="X",2,IF(E31="X",3,IF(F31="X",4,IF(G31="X",5,0)))))</f>
        <v>5</v>
      </c>
    </row>
    <row r="32" spans="1:8" ht="42.6" thickBot="1" x14ac:dyDescent="0.35">
      <c r="A32" s="4" t="s">
        <v>137</v>
      </c>
      <c r="B32" s="14" t="s">
        <v>37</v>
      </c>
      <c r="C32" s="15"/>
      <c r="D32" s="15"/>
      <c r="E32" s="15"/>
      <c r="F32" s="15"/>
      <c r="G32" s="15" t="s">
        <v>64</v>
      </c>
      <c r="H32" s="15">
        <f t="shared" si="4"/>
        <v>5</v>
      </c>
    </row>
    <row r="33" spans="1:8" ht="21.6" thickBot="1" x14ac:dyDescent="0.35">
      <c r="A33" s="25" t="s">
        <v>138</v>
      </c>
      <c r="B33" s="25"/>
      <c r="C33" s="25"/>
      <c r="D33" s="25"/>
      <c r="E33" s="25"/>
      <c r="F33" s="25"/>
      <c r="G33" s="25"/>
      <c r="H33" s="25"/>
    </row>
    <row r="34" spans="1:8" ht="21.6" thickBot="1" x14ac:dyDescent="0.35">
      <c r="A34" s="15"/>
      <c r="B34" s="4" t="s">
        <v>18</v>
      </c>
      <c r="C34" s="22"/>
      <c r="D34" s="21"/>
      <c r="E34" s="21"/>
      <c r="F34" s="21"/>
      <c r="G34" s="21"/>
      <c r="H34" s="21"/>
    </row>
    <row r="35" spans="1:8" ht="21.6" thickBot="1" x14ac:dyDescent="0.35">
      <c r="A35" s="4" t="s">
        <v>139</v>
      </c>
      <c r="B35" s="7" t="s">
        <v>38</v>
      </c>
      <c r="C35" s="15"/>
      <c r="D35" s="15"/>
      <c r="E35" s="15" t="s">
        <v>64</v>
      </c>
      <c r="F35" s="15"/>
      <c r="G35" s="15"/>
      <c r="H35" s="15">
        <f>IF(C35&gt;="X",1,IF(D35="X",2,IF(E35="X",3,IF(F35="X",4,IF(G35="X",5,0)))))</f>
        <v>3</v>
      </c>
    </row>
    <row r="36" spans="1:8" ht="21.6" thickBot="1" x14ac:dyDescent="0.35">
      <c r="A36" s="5" t="s">
        <v>140</v>
      </c>
      <c r="B36" s="7" t="s">
        <v>20</v>
      </c>
      <c r="C36" s="15"/>
      <c r="D36" s="15" t="s">
        <v>64</v>
      </c>
      <c r="E36" s="15"/>
      <c r="F36" s="15"/>
      <c r="G36" s="15"/>
      <c r="H36" s="15">
        <f t="shared" ref="H36:H37" si="5">IF(C36&gt;="X",1,IF(D36="X",2,IF(E36="X",3,IF(F36="X",4,IF(G36="X",5,0)))))</f>
        <v>2</v>
      </c>
    </row>
    <row r="37" spans="1:8" ht="21.6" thickBot="1" x14ac:dyDescent="0.35">
      <c r="A37" s="4" t="s">
        <v>141</v>
      </c>
      <c r="B37" s="14" t="s">
        <v>21</v>
      </c>
      <c r="C37" s="15"/>
      <c r="D37" s="15"/>
      <c r="E37" s="15"/>
      <c r="F37" s="15" t="s">
        <v>64</v>
      </c>
      <c r="G37" s="15"/>
      <c r="H37" s="15">
        <f t="shared" si="5"/>
        <v>4</v>
      </c>
    </row>
    <row r="38" spans="1:8" ht="21.6" thickBot="1" x14ac:dyDescent="0.35">
      <c r="A38" s="15"/>
      <c r="B38" s="4" t="s">
        <v>22</v>
      </c>
      <c r="C38" s="22"/>
      <c r="D38" s="21"/>
      <c r="E38" s="21"/>
      <c r="F38" s="21"/>
      <c r="G38" s="21"/>
      <c r="H38" s="21"/>
    </row>
    <row r="39" spans="1:8" ht="21.6" thickBot="1" x14ac:dyDescent="0.35">
      <c r="A39" s="4" t="s">
        <v>142</v>
      </c>
      <c r="B39" s="14" t="s">
        <v>39</v>
      </c>
      <c r="C39" s="15"/>
      <c r="D39" s="15"/>
      <c r="E39" s="15"/>
      <c r="F39" s="15" t="s">
        <v>64</v>
      </c>
      <c r="G39" s="15"/>
      <c r="H39" s="15">
        <f t="shared" ref="H39:H41" si="6">IF(C39&gt;="X",1,IF(D39="X",2,IF(E39="X",3,IF(F39="X",4,IF(G39="X",5,0)))))</f>
        <v>4</v>
      </c>
    </row>
    <row r="40" spans="1:8" ht="21.6" thickBot="1" x14ac:dyDescent="0.35">
      <c r="A40" s="5" t="s">
        <v>143</v>
      </c>
      <c r="B40" s="14" t="s">
        <v>40</v>
      </c>
      <c r="C40" s="15"/>
      <c r="D40" s="15"/>
      <c r="E40" s="15" t="s">
        <v>64</v>
      </c>
      <c r="F40" s="15"/>
      <c r="G40" s="15"/>
      <c r="H40" s="15">
        <f t="shared" si="6"/>
        <v>3</v>
      </c>
    </row>
    <row r="41" spans="1:8" ht="21.6" thickBot="1" x14ac:dyDescent="0.35">
      <c r="A41" s="4" t="s">
        <v>144</v>
      </c>
      <c r="B41" s="14" t="s">
        <v>25</v>
      </c>
      <c r="C41" s="15"/>
      <c r="D41" s="15"/>
      <c r="E41" s="15"/>
      <c r="F41" s="15" t="s">
        <v>64</v>
      </c>
      <c r="G41" s="15"/>
      <c r="H41" s="15">
        <f t="shared" si="6"/>
        <v>4</v>
      </c>
    </row>
    <row r="42" spans="1:8" ht="21.6" thickBot="1" x14ac:dyDescent="0.35">
      <c r="A42" s="15"/>
      <c r="B42" s="4" t="s">
        <v>28</v>
      </c>
      <c r="C42" s="23"/>
      <c r="D42" s="24"/>
      <c r="E42" s="24"/>
      <c r="F42" s="24"/>
      <c r="G42" s="24"/>
      <c r="H42" s="24"/>
    </row>
    <row r="43" spans="1:8" ht="31.8" thickBot="1" x14ac:dyDescent="0.35">
      <c r="A43" s="4" t="s">
        <v>145</v>
      </c>
      <c r="B43" s="14" t="s">
        <v>41</v>
      </c>
      <c r="C43" s="15"/>
      <c r="D43" s="15"/>
      <c r="E43" s="15" t="s">
        <v>64</v>
      </c>
      <c r="F43" s="15"/>
      <c r="G43" s="15"/>
      <c r="H43" s="15">
        <f t="shared" ref="H43" si="7">IF(C43&gt;="X",1,IF(D43="X",2,IF(E43="X",3,IF(F43="X",4,IF(G43="X",5,0)))))</f>
        <v>3</v>
      </c>
    </row>
    <row r="44" spans="1:8" ht="21.6" thickBot="1" x14ac:dyDescent="0.35">
      <c r="A44" s="15"/>
      <c r="B44" s="4" t="s">
        <v>30</v>
      </c>
      <c r="C44" s="15"/>
      <c r="D44" s="15"/>
      <c r="E44" s="15"/>
      <c r="F44" s="15"/>
      <c r="G44" s="15"/>
      <c r="H44" s="15"/>
    </row>
    <row r="45" spans="1:8" ht="42.6" thickBot="1" x14ac:dyDescent="0.35">
      <c r="A45" s="4" t="s">
        <v>146</v>
      </c>
      <c r="B45" s="14" t="s">
        <v>42</v>
      </c>
      <c r="C45" s="15"/>
      <c r="D45" s="15"/>
      <c r="E45" s="15" t="s">
        <v>64</v>
      </c>
      <c r="F45" s="15"/>
      <c r="G45" s="15"/>
      <c r="H45" s="15">
        <f t="shared" ref="H45:H46" si="8">IF(C45&gt;="X",1,IF(D45="X",2,IF(E45="X",3,IF(F45="X",4,IF(G45="X",5,0)))))</f>
        <v>3</v>
      </c>
    </row>
    <row r="46" spans="1:8" ht="42.6" thickBot="1" x14ac:dyDescent="0.35">
      <c r="A46" s="4" t="s">
        <v>147</v>
      </c>
      <c r="B46" s="14" t="s">
        <v>32</v>
      </c>
      <c r="C46" s="15"/>
      <c r="D46" s="15"/>
      <c r="E46" s="15"/>
      <c r="F46" s="15" t="s">
        <v>64</v>
      </c>
      <c r="G46" s="15"/>
      <c r="H46" s="15">
        <f t="shared" si="8"/>
        <v>4</v>
      </c>
    </row>
    <row r="47" spans="1:8" ht="21.6" thickBot="1" x14ac:dyDescent="0.35">
      <c r="A47" s="25" t="s">
        <v>156</v>
      </c>
      <c r="B47" s="25"/>
      <c r="C47" s="25"/>
      <c r="D47" s="25"/>
      <c r="E47" s="25"/>
      <c r="F47" s="25"/>
      <c r="G47" s="25"/>
      <c r="H47" s="25"/>
    </row>
    <row r="48" spans="1:8" ht="21.6" thickBot="1" x14ac:dyDescent="0.35">
      <c r="A48" s="15"/>
      <c r="B48" s="4" t="s">
        <v>18</v>
      </c>
      <c r="C48" s="22"/>
      <c r="D48" s="21"/>
      <c r="E48" s="21"/>
      <c r="F48" s="21"/>
      <c r="G48" s="21"/>
      <c r="H48" s="21"/>
    </row>
    <row r="49" spans="1:8" ht="21.6" thickBot="1" x14ac:dyDescent="0.35">
      <c r="A49" s="4" t="s">
        <v>157</v>
      </c>
      <c r="B49" s="7" t="s">
        <v>43</v>
      </c>
      <c r="C49" s="15"/>
      <c r="D49" s="15"/>
      <c r="E49" s="15"/>
      <c r="F49" s="15" t="s">
        <v>64</v>
      </c>
      <c r="G49" s="15"/>
      <c r="H49" s="15">
        <f>IF(C49&gt;="X",1,IF(D49="X",2,IF(E49="X",3,IF(F49="X",4,IF(G49="X",5,0)))))</f>
        <v>4</v>
      </c>
    </row>
    <row r="50" spans="1:8" ht="21.6" thickBot="1" x14ac:dyDescent="0.35">
      <c r="A50" s="5" t="s">
        <v>158</v>
      </c>
      <c r="B50" s="7" t="s">
        <v>44</v>
      </c>
      <c r="C50" s="15"/>
      <c r="D50" s="15"/>
      <c r="E50" s="15" t="s">
        <v>64</v>
      </c>
      <c r="F50" s="15"/>
      <c r="G50" s="15"/>
      <c r="H50" s="15">
        <f t="shared" ref="H50:H51" si="9">IF(C50&gt;="X",1,IF(D50="X",2,IF(E50="X",3,IF(F50="X",4,IF(G50="X",5,0)))))</f>
        <v>3</v>
      </c>
    </row>
    <row r="51" spans="1:8" ht="21.6" thickBot="1" x14ac:dyDescent="0.35">
      <c r="A51" s="4" t="s">
        <v>159</v>
      </c>
      <c r="B51" s="14" t="s">
        <v>21</v>
      </c>
      <c r="C51" s="15"/>
      <c r="D51" s="15"/>
      <c r="E51" s="15" t="s">
        <v>64</v>
      </c>
      <c r="F51" s="15"/>
      <c r="G51" s="15"/>
      <c r="H51" s="15">
        <f t="shared" si="9"/>
        <v>3</v>
      </c>
    </row>
    <row r="52" spans="1:8" ht="21.6" thickBot="1" x14ac:dyDescent="0.35">
      <c r="A52" s="15"/>
      <c r="B52" s="4" t="s">
        <v>22</v>
      </c>
      <c r="C52" s="22"/>
      <c r="D52" s="21"/>
      <c r="E52" s="21"/>
      <c r="F52" s="21"/>
      <c r="G52" s="21"/>
      <c r="H52" s="21"/>
    </row>
    <row r="53" spans="1:8" ht="21.6" thickBot="1" x14ac:dyDescent="0.35">
      <c r="A53" s="5" t="s">
        <v>160</v>
      </c>
      <c r="B53" s="14" t="s">
        <v>45</v>
      </c>
      <c r="C53" s="15"/>
      <c r="D53" s="15"/>
      <c r="E53" s="15"/>
      <c r="F53" s="15" t="s">
        <v>64</v>
      </c>
      <c r="G53" s="15"/>
      <c r="H53" s="15">
        <f t="shared" ref="H53:H54" si="10">IF(C53&gt;="X",1,IF(D53="X",2,IF(E53="X",3,IF(F53="X",4,IF(G53="X",5,0)))))</f>
        <v>4</v>
      </c>
    </row>
    <row r="54" spans="1:8" ht="21.6" thickBot="1" x14ac:dyDescent="0.35">
      <c r="A54" s="4" t="s">
        <v>161</v>
      </c>
      <c r="B54" s="14" t="s">
        <v>25</v>
      </c>
      <c r="C54" s="15"/>
      <c r="D54" s="15"/>
      <c r="E54" s="15"/>
      <c r="F54" s="15" t="s">
        <v>64</v>
      </c>
      <c r="G54" s="15"/>
      <c r="H54" s="15">
        <f t="shared" si="10"/>
        <v>4</v>
      </c>
    </row>
    <row r="55" spans="1:8" ht="21.6" thickBot="1" x14ac:dyDescent="0.35">
      <c r="A55" s="15"/>
      <c r="B55" s="4" t="s">
        <v>28</v>
      </c>
      <c r="C55" s="23"/>
      <c r="D55" s="24"/>
      <c r="E55" s="24"/>
      <c r="F55" s="24"/>
      <c r="G55" s="24"/>
      <c r="H55" s="24"/>
    </row>
    <row r="56" spans="1:8" ht="31.8" thickBot="1" x14ac:dyDescent="0.35">
      <c r="A56" s="4" t="s">
        <v>162</v>
      </c>
      <c r="B56" s="14" t="s">
        <v>29</v>
      </c>
      <c r="C56" s="15"/>
      <c r="D56" s="15"/>
      <c r="E56" s="15"/>
      <c r="F56" s="15" t="s">
        <v>64</v>
      </c>
      <c r="G56" s="15"/>
      <c r="H56" s="15">
        <f t="shared" ref="H56" si="11">IF(C56&gt;="X",1,IF(D56="X",2,IF(E56="X",3,IF(F56="X",4,IF(G56="X",5,0)))))</f>
        <v>4</v>
      </c>
    </row>
    <row r="57" spans="1:8" ht="21.6" thickBot="1" x14ac:dyDescent="0.35">
      <c r="A57" s="15"/>
      <c r="B57" s="4" t="s">
        <v>30</v>
      </c>
      <c r="C57" s="22"/>
      <c r="D57" s="21"/>
      <c r="E57" s="21"/>
      <c r="F57" s="21"/>
      <c r="G57" s="21"/>
      <c r="H57" s="21"/>
    </row>
    <row r="58" spans="1:8" ht="42.6" thickBot="1" x14ac:dyDescent="0.35">
      <c r="A58" s="4" t="s">
        <v>163</v>
      </c>
      <c r="B58" s="14" t="s">
        <v>46</v>
      </c>
      <c r="C58" s="15"/>
      <c r="D58" s="15"/>
      <c r="E58" s="15" t="s">
        <v>64</v>
      </c>
      <c r="F58" s="15"/>
      <c r="G58" s="15"/>
      <c r="H58" s="15">
        <f t="shared" ref="H58" si="12">IF(C58&gt;="X",1,IF(D58="X",2,IF(E58="X",3,IF(F58="X",4,IF(G58="X",5,0)))))</f>
        <v>3</v>
      </c>
    </row>
    <row r="59" spans="1:8" ht="21.6" thickBot="1" x14ac:dyDescent="0.35">
      <c r="A59" s="26" t="s">
        <v>164</v>
      </c>
      <c r="B59" s="26"/>
      <c r="C59" s="26"/>
      <c r="D59" s="26"/>
      <c r="E59" s="26"/>
      <c r="F59" s="26"/>
      <c r="G59" s="26"/>
      <c r="H59" s="26"/>
    </row>
    <row r="60" spans="1:8" ht="21.6" thickBot="1" x14ac:dyDescent="0.35">
      <c r="A60" s="15"/>
      <c r="B60" s="4" t="s">
        <v>18</v>
      </c>
      <c r="C60" s="22"/>
      <c r="D60" s="21"/>
      <c r="E60" s="21"/>
      <c r="F60" s="21"/>
      <c r="G60" s="21"/>
      <c r="H60" s="21"/>
    </row>
    <row r="61" spans="1:8" ht="21.6" thickBot="1" x14ac:dyDescent="0.35">
      <c r="A61" s="4" t="s">
        <v>165</v>
      </c>
      <c r="B61" s="14" t="s">
        <v>47</v>
      </c>
      <c r="C61" s="15"/>
      <c r="D61" s="15" t="s">
        <v>64</v>
      </c>
      <c r="E61" s="15"/>
      <c r="F61" s="15"/>
      <c r="G61" s="15"/>
      <c r="H61" s="15">
        <f>IF(C61&gt;="X",1,IF(D61="X",2,IF(E61="X",3,IF(F61="X",4,IF(G61="X",5,0)))))</f>
        <v>2</v>
      </c>
    </row>
    <row r="62" spans="1:8" ht="21.6" thickBot="1" x14ac:dyDescent="0.35">
      <c r="A62" s="4" t="s">
        <v>166</v>
      </c>
      <c r="B62" s="14" t="s">
        <v>21</v>
      </c>
      <c r="C62" s="15"/>
      <c r="D62" s="15" t="s">
        <v>64</v>
      </c>
      <c r="E62" s="15"/>
      <c r="F62" s="15"/>
      <c r="G62" s="15"/>
      <c r="H62" s="15">
        <f>IF(C62&gt;="X",1,IF(D62="X",2,IF(E62="X",3,IF(F62="X",4,IF(G62="X",5,0)))))</f>
        <v>2</v>
      </c>
    </row>
    <row r="63" spans="1:8" ht="21.6" thickBot="1" x14ac:dyDescent="0.35">
      <c r="A63" s="15"/>
      <c r="B63" s="4" t="s">
        <v>22</v>
      </c>
      <c r="C63" s="22"/>
      <c r="D63" s="21"/>
      <c r="E63" s="21"/>
      <c r="F63" s="21"/>
      <c r="G63" s="21"/>
      <c r="H63" s="21"/>
    </row>
    <row r="64" spans="1:8" ht="21.6" thickBot="1" x14ac:dyDescent="0.35">
      <c r="A64" s="5" t="s">
        <v>167</v>
      </c>
      <c r="B64" s="14" t="s">
        <v>65</v>
      </c>
      <c r="C64" s="15"/>
      <c r="D64" s="15"/>
      <c r="E64" s="15" t="s">
        <v>64</v>
      </c>
      <c r="F64" s="15"/>
      <c r="G64" s="15"/>
      <c r="H64" s="15">
        <f>IF(C64&gt;="X",1,IF(D64="X",2,IF(E64="X",3,IF(F64="X",4,IF(G64="X",5,0)))))</f>
        <v>3</v>
      </c>
    </row>
    <row r="65" spans="1:8" ht="21.6" thickBot="1" x14ac:dyDescent="0.35">
      <c r="A65" s="4" t="s">
        <v>168</v>
      </c>
      <c r="B65" s="14" t="s">
        <v>25</v>
      </c>
      <c r="C65" s="15"/>
      <c r="D65" s="15"/>
      <c r="E65" s="15"/>
      <c r="F65" s="15" t="s">
        <v>64</v>
      </c>
      <c r="G65" s="15"/>
      <c r="H65" s="15">
        <f>IF(C65&gt;="X",1,IF(D65="X",2,IF(E65="X",3,IF(F65="X",4,IF(G65="X",5,0)))))</f>
        <v>4</v>
      </c>
    </row>
    <row r="66" spans="1:8" ht="21.6" thickBot="1" x14ac:dyDescent="0.35">
      <c r="A66" s="15"/>
      <c r="B66" s="4" t="s">
        <v>28</v>
      </c>
      <c r="C66" s="23"/>
      <c r="D66" s="24"/>
      <c r="E66" s="24"/>
      <c r="F66" s="24"/>
      <c r="G66" s="24"/>
      <c r="H66" s="24"/>
    </row>
    <row r="67" spans="1:8" ht="31.8" thickBot="1" x14ac:dyDescent="0.35">
      <c r="A67" s="4" t="s">
        <v>169</v>
      </c>
      <c r="B67" s="14" t="s">
        <v>29</v>
      </c>
      <c r="C67" s="15"/>
      <c r="D67" s="15"/>
      <c r="E67" s="15"/>
      <c r="F67" s="15" t="s">
        <v>64</v>
      </c>
      <c r="G67" s="15"/>
      <c r="H67" s="15">
        <f>IF(C67&gt;="X",1,IF(D67="X",2,IF(E67="X",3,IF(F67="X",4,IF(G67="X",5,0)))))</f>
        <v>4</v>
      </c>
    </row>
    <row r="68" spans="1:8" ht="21.6" thickBot="1" x14ac:dyDescent="0.35">
      <c r="A68" s="15"/>
      <c r="B68" s="4" t="s">
        <v>30</v>
      </c>
      <c r="C68" s="22"/>
      <c r="D68" s="21"/>
      <c r="E68" s="21"/>
      <c r="F68" s="21"/>
      <c r="G68" s="21"/>
      <c r="H68" s="21"/>
    </row>
    <row r="69" spans="1:8" ht="16.2" customHeight="1" thickBot="1" x14ac:dyDescent="0.35">
      <c r="A69" s="4" t="s">
        <v>170</v>
      </c>
      <c r="B69" s="14" t="s">
        <v>49</v>
      </c>
      <c r="C69" s="15"/>
      <c r="D69" s="15"/>
      <c r="E69" s="15"/>
      <c r="F69" s="15"/>
      <c r="G69" s="15" t="s">
        <v>64</v>
      </c>
      <c r="H69" s="15">
        <f>IF(C69&gt;="X",1,IF(D69="X",2,IF(E69="X",3,IF(F69="X",4,IF(G69="X",5,0)))))</f>
        <v>5</v>
      </c>
    </row>
    <row r="70" spans="1:8" ht="16.2" thickBot="1" x14ac:dyDescent="0.35">
      <c r="A70" s="26" t="s">
        <v>148</v>
      </c>
      <c r="B70" s="24"/>
      <c r="C70" s="24"/>
      <c r="D70" s="24"/>
      <c r="E70" s="24"/>
      <c r="F70" s="24"/>
      <c r="G70" s="24"/>
      <c r="H70" s="24"/>
    </row>
    <row r="71" spans="1:8" ht="21.6" thickBot="1" x14ac:dyDescent="0.35">
      <c r="A71" s="15"/>
      <c r="B71" s="4" t="s">
        <v>18</v>
      </c>
      <c r="C71" s="22"/>
      <c r="D71" s="21"/>
      <c r="E71" s="21"/>
      <c r="F71" s="21"/>
      <c r="G71" s="21"/>
      <c r="H71" s="21"/>
    </row>
    <row r="72" spans="1:8" ht="21.6" thickBot="1" x14ac:dyDescent="0.35">
      <c r="A72" s="4" t="s">
        <v>149</v>
      </c>
      <c r="B72" s="14" t="s">
        <v>50</v>
      </c>
      <c r="C72" s="15"/>
      <c r="D72" s="15"/>
      <c r="E72" s="15"/>
      <c r="F72" s="15" t="s">
        <v>64</v>
      </c>
      <c r="G72" s="15"/>
      <c r="H72" s="15">
        <f>IF(C72&gt;="X",1,IF(D72="X",2,IF(E72="X",3,IF(F72="X",4,IF(G72="X",5,0)))))</f>
        <v>4</v>
      </c>
    </row>
    <row r="73" spans="1:8" ht="21.6" thickBot="1" x14ac:dyDescent="0.35">
      <c r="A73" s="4" t="s">
        <v>150</v>
      </c>
      <c r="B73" s="14" t="s">
        <v>51</v>
      </c>
      <c r="C73" s="15"/>
      <c r="D73" s="15"/>
      <c r="E73" s="15"/>
      <c r="F73" s="15"/>
      <c r="G73" s="15" t="s">
        <v>64</v>
      </c>
      <c r="H73" s="15">
        <f>IF(C73&gt;="X",1,IF(D73="X",2,IF(E73="X",3,IF(F73="X",4,IF(G73="X",5,0)))))</f>
        <v>5</v>
      </c>
    </row>
    <row r="74" spans="1:8" ht="21.6" thickBot="1" x14ac:dyDescent="0.35">
      <c r="A74" s="4" t="s">
        <v>151</v>
      </c>
      <c r="B74" s="14" t="s">
        <v>21</v>
      </c>
      <c r="C74" s="15"/>
      <c r="D74" s="15"/>
      <c r="E74" s="15"/>
      <c r="F74" s="15"/>
      <c r="G74" s="15" t="s">
        <v>64</v>
      </c>
      <c r="H74" s="15">
        <f>IF(C74&gt;="X",1,IF(D74="X",2,IF(E74="X",3,IF(F74="X",4,IF(G74="X",5,0)))))</f>
        <v>5</v>
      </c>
    </row>
    <row r="75" spans="1:8" ht="21.6" thickBot="1" x14ac:dyDescent="0.35">
      <c r="A75" s="15"/>
      <c r="B75" s="4" t="s">
        <v>22</v>
      </c>
      <c r="C75" s="22"/>
      <c r="D75" s="21"/>
      <c r="E75" s="21"/>
      <c r="F75" s="21"/>
      <c r="G75" s="21"/>
      <c r="H75" s="21"/>
    </row>
    <row r="76" spans="1:8" ht="21.6" thickBot="1" x14ac:dyDescent="0.35">
      <c r="A76" s="4" t="s">
        <v>149</v>
      </c>
      <c r="B76" s="14" t="s">
        <v>24</v>
      </c>
      <c r="C76" s="15"/>
      <c r="D76" s="15"/>
      <c r="E76" s="15"/>
      <c r="F76" s="15"/>
      <c r="G76" s="15" t="s">
        <v>64</v>
      </c>
      <c r="H76" s="15">
        <f>IF(C76&gt;="X",1,IF(D76="X",2,IF(E76="X",3,IF(F76="X",4,IF(G76="X",5,0)))))</f>
        <v>5</v>
      </c>
    </row>
    <row r="77" spans="1:8" ht="21.6" thickBot="1" x14ac:dyDescent="0.35">
      <c r="A77" s="4" t="s">
        <v>150</v>
      </c>
      <c r="B77" s="14" t="s">
        <v>25</v>
      </c>
      <c r="C77" s="15"/>
      <c r="D77" s="15"/>
      <c r="E77" s="15"/>
      <c r="F77" s="15"/>
      <c r="G77" s="15" t="s">
        <v>64</v>
      </c>
      <c r="H77" s="15">
        <f>IF(C77&gt;="X",1,IF(D77="X",2,IF(E77="X",3,IF(F77="X",4,IF(G77="X",5,0)))))</f>
        <v>5</v>
      </c>
    </row>
    <row r="78" spans="1:8" ht="21.6" thickBot="1" x14ac:dyDescent="0.35">
      <c r="A78" s="15"/>
      <c r="B78" s="4" t="s">
        <v>28</v>
      </c>
      <c r="C78" s="23"/>
      <c r="D78" s="24"/>
      <c r="E78" s="24"/>
      <c r="F78" s="24"/>
      <c r="G78" s="24"/>
      <c r="H78" s="24"/>
    </row>
    <row r="79" spans="1:8" ht="31.8" thickBot="1" x14ac:dyDescent="0.35">
      <c r="A79" s="4" t="s">
        <v>153</v>
      </c>
      <c r="B79" s="14" t="s">
        <v>29</v>
      </c>
      <c r="C79" s="15"/>
      <c r="D79" s="15"/>
      <c r="E79" s="15"/>
      <c r="F79" s="15" t="s">
        <v>64</v>
      </c>
      <c r="G79" s="15"/>
      <c r="H79" s="15">
        <f>IF(C79&gt;="X",1,IF(D79="X",2,IF(E79="X",3,IF(F79="X",4,IF(G79="X",5,0)))))</f>
        <v>4</v>
      </c>
    </row>
    <row r="80" spans="1:8" ht="21.6" thickBot="1" x14ac:dyDescent="0.35">
      <c r="A80" s="4" t="s">
        <v>154</v>
      </c>
      <c r="B80" s="14" t="s">
        <v>52</v>
      </c>
      <c r="C80" s="15"/>
      <c r="D80" s="15"/>
      <c r="E80" s="15"/>
      <c r="F80" s="15" t="s">
        <v>64</v>
      </c>
      <c r="G80" s="15"/>
      <c r="H80" s="15">
        <f>IF(C80&gt;="X",1,IF(D80="X",2,IF(E80="X",3,IF(F80="X",4,IF(G80="X",5,0)))))</f>
        <v>4</v>
      </c>
    </row>
    <row r="81" spans="1:8" ht="21.6" thickBot="1" x14ac:dyDescent="0.35">
      <c r="A81" s="15"/>
      <c r="B81" s="4" t="s">
        <v>30</v>
      </c>
      <c r="C81" s="22"/>
      <c r="D81" s="21"/>
      <c r="E81" s="21"/>
      <c r="F81" s="21"/>
      <c r="G81" s="21"/>
      <c r="H81" s="21"/>
    </row>
    <row r="82" spans="1:8" ht="42.6" thickBot="1" x14ac:dyDescent="0.35">
      <c r="A82" s="4" t="s">
        <v>155</v>
      </c>
      <c r="B82" s="14" t="s">
        <v>53</v>
      </c>
      <c r="C82" s="15"/>
      <c r="D82" s="15"/>
      <c r="E82" s="15" t="s">
        <v>64</v>
      </c>
      <c r="F82" s="15"/>
      <c r="G82" s="15"/>
      <c r="H82" s="15">
        <f>IF(C82&gt;="X",1,IF(D82="X",2,IF(E82="X",3,IF(F82="X",4,IF(G82="X",5,0)))))</f>
        <v>3</v>
      </c>
    </row>
    <row r="83" spans="1:8" ht="42.6" thickBot="1" x14ac:dyDescent="0.35">
      <c r="A83" s="4" t="s">
        <v>155</v>
      </c>
      <c r="B83" s="14" t="s">
        <v>54</v>
      </c>
      <c r="C83" s="15"/>
      <c r="D83" s="15"/>
      <c r="E83" s="15"/>
      <c r="F83" s="15" t="s">
        <v>64</v>
      </c>
      <c r="G83" s="15"/>
      <c r="H83" s="15">
        <f>IF(C83&gt;="X",1,IF(D83="X",2,IF(E83="X",3,IF(F83="X",4,IF(G83="X",5,0)))))</f>
        <v>4</v>
      </c>
    </row>
    <row r="84" spans="1:8" ht="21" x14ac:dyDescent="0.3">
      <c r="A84" s="26" t="s">
        <v>55</v>
      </c>
      <c r="B84" s="26"/>
      <c r="C84" s="26"/>
      <c r="D84" s="26"/>
      <c r="E84" s="26"/>
      <c r="F84" s="26"/>
      <c r="G84" s="26"/>
      <c r="H84" s="26"/>
    </row>
    <row r="85" spans="1:8" ht="21" x14ac:dyDescent="0.3">
      <c r="A85" s="11" t="s">
        <v>56</v>
      </c>
      <c r="B85" s="21">
        <v>34</v>
      </c>
      <c r="C85" s="21"/>
      <c r="D85" s="21"/>
      <c r="E85" s="21"/>
      <c r="F85" s="21"/>
      <c r="G85" s="21"/>
      <c r="H85" s="21"/>
    </row>
    <row r="86" spans="1:8" ht="21" x14ac:dyDescent="0.3">
      <c r="A86" s="11" t="s">
        <v>57</v>
      </c>
      <c r="B86" s="21" t="s">
        <v>86</v>
      </c>
      <c r="C86" s="21"/>
      <c r="D86" s="21"/>
      <c r="E86" s="21"/>
      <c r="F86" s="21"/>
      <c r="G86" s="21"/>
      <c r="H86" s="21"/>
    </row>
    <row r="87" spans="1:8" ht="21" x14ac:dyDescent="0.3">
      <c r="A87" s="11" t="s">
        <v>58</v>
      </c>
      <c r="B87" s="21" t="s">
        <v>73</v>
      </c>
      <c r="C87" s="21"/>
      <c r="D87" s="21"/>
      <c r="E87" s="21"/>
      <c r="F87" s="21"/>
      <c r="G87" s="21"/>
      <c r="H87" s="21"/>
    </row>
    <row r="88" spans="1:8" ht="21" x14ac:dyDescent="0.3">
      <c r="A88" s="11" t="s">
        <v>59</v>
      </c>
      <c r="B88" s="21" t="s">
        <v>68</v>
      </c>
      <c r="C88" s="21"/>
      <c r="D88" s="21"/>
      <c r="E88" s="21"/>
      <c r="F88" s="21"/>
      <c r="G88" s="21"/>
      <c r="H88" s="21"/>
    </row>
    <row r="89" spans="1:8" ht="21" x14ac:dyDescent="0.3">
      <c r="A89" s="11" t="s">
        <v>60</v>
      </c>
      <c r="B89" s="21" t="s">
        <v>102</v>
      </c>
      <c r="C89" s="21"/>
      <c r="D89" s="21"/>
      <c r="E89" s="21"/>
      <c r="F89" s="21"/>
      <c r="G89" s="21"/>
      <c r="H89" s="21"/>
    </row>
    <row r="90" spans="1:8" ht="42" x14ac:dyDescent="0.3">
      <c r="A90" s="11" t="s">
        <v>61</v>
      </c>
      <c r="B90" s="21" t="s">
        <v>103</v>
      </c>
      <c r="C90" s="21"/>
      <c r="D90" s="21"/>
      <c r="E90" s="21"/>
      <c r="F90" s="21"/>
      <c r="G90" s="21"/>
      <c r="H90" s="21"/>
    </row>
    <row r="91" spans="1:8" ht="42" x14ac:dyDescent="0.3">
      <c r="A91" s="11" t="s">
        <v>62</v>
      </c>
      <c r="B91" s="21" t="s">
        <v>71</v>
      </c>
      <c r="C91" s="21"/>
      <c r="D91" s="21"/>
      <c r="E91" s="21"/>
      <c r="F91" s="21"/>
      <c r="G91" s="21"/>
      <c r="H91" s="21"/>
    </row>
    <row r="92" spans="1:8" ht="42" x14ac:dyDescent="0.3">
      <c r="A92" s="11" t="s">
        <v>63</v>
      </c>
      <c r="B92" s="21" t="s">
        <v>72</v>
      </c>
      <c r="C92" s="21"/>
      <c r="D92" s="21"/>
      <c r="E92" s="21"/>
      <c r="F92" s="21"/>
      <c r="G92" s="21"/>
      <c r="H92" s="21"/>
    </row>
  </sheetData>
  <mergeCells count="38">
    <mergeCell ref="A19:H19"/>
    <mergeCell ref="A2:H2"/>
    <mergeCell ref="C3:H3"/>
    <mergeCell ref="C7:H7"/>
    <mergeCell ref="C13:H13"/>
    <mergeCell ref="C15:H15"/>
    <mergeCell ref="C55:H55"/>
    <mergeCell ref="C20:H20"/>
    <mergeCell ref="C24:H24"/>
    <mergeCell ref="C28:H28"/>
    <mergeCell ref="C30:H30"/>
    <mergeCell ref="A33:H33"/>
    <mergeCell ref="C34:H34"/>
    <mergeCell ref="C38:H38"/>
    <mergeCell ref="C42:H42"/>
    <mergeCell ref="A47:H47"/>
    <mergeCell ref="C48:H48"/>
    <mergeCell ref="C52:H52"/>
    <mergeCell ref="A84:H84"/>
    <mergeCell ref="C57:H57"/>
    <mergeCell ref="A59:H59"/>
    <mergeCell ref="C60:H60"/>
    <mergeCell ref="C63:H63"/>
    <mergeCell ref="C66:H66"/>
    <mergeCell ref="C68:H68"/>
    <mergeCell ref="A70:H70"/>
    <mergeCell ref="C71:H71"/>
    <mergeCell ref="C75:H75"/>
    <mergeCell ref="C78:H78"/>
    <mergeCell ref="C81:H81"/>
    <mergeCell ref="B91:H91"/>
    <mergeCell ref="B92:H92"/>
    <mergeCell ref="B85:H85"/>
    <mergeCell ref="B86:H86"/>
    <mergeCell ref="B87:H87"/>
    <mergeCell ref="B88:H88"/>
    <mergeCell ref="B89:H89"/>
    <mergeCell ref="B90:H9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F43B0-7893-4B79-936B-D3C526CE3D41}">
  <dimension ref="A1:C92"/>
  <sheetViews>
    <sheetView zoomScale="75" workbookViewId="0">
      <selection activeCell="B9" sqref="B9"/>
    </sheetView>
  </sheetViews>
  <sheetFormatPr defaultColWidth="11.19921875" defaultRowHeight="15.6" x14ac:dyDescent="0.3"/>
  <cols>
    <col min="1" max="1" width="24" style="12" customWidth="1"/>
    <col min="2" max="2" width="70.09765625" style="12" customWidth="1"/>
    <col min="3" max="3" width="18.69921875" style="12" customWidth="1"/>
    <col min="4" max="16384" width="11.19921875" style="12"/>
  </cols>
  <sheetData>
    <row r="1" spans="1:3" ht="21.6" thickBot="1" x14ac:dyDescent="0.35">
      <c r="A1" s="8" t="s">
        <v>10</v>
      </c>
      <c r="B1" s="8" t="s">
        <v>11</v>
      </c>
      <c r="C1" s="6" t="s">
        <v>17</v>
      </c>
    </row>
    <row r="2" spans="1:3" ht="21.6" thickBot="1" x14ac:dyDescent="0.35">
      <c r="A2" s="25" t="s">
        <v>115</v>
      </c>
      <c r="B2" s="25"/>
      <c r="C2" s="25"/>
    </row>
    <row r="3" spans="1:3" ht="21.6" thickBot="1" x14ac:dyDescent="0.45">
      <c r="A3" s="15"/>
      <c r="B3" s="4" t="s">
        <v>18</v>
      </c>
      <c r="C3" s="10">
        <f>AVERAGE(C4:C6)</f>
        <v>3.3333333333333335</v>
      </c>
    </row>
    <row r="4" spans="1:3" ht="21.6" thickBot="1" x14ac:dyDescent="0.35">
      <c r="A4" s="4" t="s">
        <v>116</v>
      </c>
      <c r="B4" s="7" t="s">
        <v>19</v>
      </c>
      <c r="C4" s="15">
        <f>AVERAGE(Quest_1!H4,Quest_2!H4,Quest_3!H4,Quest_4!H4,Quest_5!H4,Quest_6!H4,Quest_7!H4,Quest_8!H4)</f>
        <v>3.25</v>
      </c>
    </row>
    <row r="5" spans="1:3" ht="21.6" thickBot="1" x14ac:dyDescent="0.35">
      <c r="A5" s="5" t="s">
        <v>117</v>
      </c>
      <c r="B5" s="7" t="s">
        <v>20</v>
      </c>
      <c r="C5" s="15">
        <f>AVERAGE(Quest_1!H5,Quest_2!H5,Quest_3!H5,Quest_4!H5,Quest_5!H5,Quest_6!H5,Quest_7!H5,Quest_8!H5)</f>
        <v>3.375</v>
      </c>
    </row>
    <row r="6" spans="1:3" ht="21.6" thickBot="1" x14ac:dyDescent="0.35">
      <c r="A6" s="4" t="s">
        <v>118</v>
      </c>
      <c r="B6" s="14" t="s">
        <v>21</v>
      </c>
      <c r="C6" s="15">
        <f>AVERAGE(Quest_1!H6,Quest_2!H6,Quest_3!H6,Quest_4!H6,Quest_5!H6,Quest_6!H6,Quest_7!H6,Quest_8!H6)</f>
        <v>3.375</v>
      </c>
    </row>
    <row r="7" spans="1:3" ht="21.6" thickBot="1" x14ac:dyDescent="0.45">
      <c r="A7" s="15"/>
      <c r="B7" s="4" t="s">
        <v>22</v>
      </c>
      <c r="C7" s="10">
        <f>AVERAGE(C8:C12)</f>
        <v>2.5249999999999999</v>
      </c>
    </row>
    <row r="8" spans="1:3" ht="21.6" thickBot="1" x14ac:dyDescent="0.35">
      <c r="A8" s="4" t="s">
        <v>119</v>
      </c>
      <c r="B8" s="14" t="s">
        <v>23</v>
      </c>
      <c r="C8" s="15">
        <f>AVERAGE(Quest_1!H8,Quest_2!H8,Quest_3!H8,Quest_4!H8,Quest_5!H8,Quest_6!H8,Quest_7!H8,Quest_8!H8)</f>
        <v>2.75</v>
      </c>
    </row>
    <row r="9" spans="1:3" ht="21.6" thickBot="1" x14ac:dyDescent="0.35">
      <c r="A9" s="5" t="s">
        <v>120</v>
      </c>
      <c r="B9" s="14" t="s">
        <v>24</v>
      </c>
      <c r="C9" s="15">
        <f>AVERAGE(Quest_1!H9,Quest_2!H9,Quest_3!H9,Quest_4!H9,Quest_5!H9,Quest_6!H9,Quest_7!H9,Quest_8!H9)</f>
        <v>2.625</v>
      </c>
    </row>
    <row r="10" spans="1:3" ht="21.6" thickBot="1" x14ac:dyDescent="0.35">
      <c r="A10" s="4" t="s">
        <v>121</v>
      </c>
      <c r="B10" s="14" t="s">
        <v>25</v>
      </c>
      <c r="C10" s="15">
        <f>AVERAGE(Quest_1!H10,Quest_2!H10,Quest_3!H10,Quest_4!H10,Quest_5!H10,Quest_6!H10,Quest_7!H10,Quest_8!H10)</f>
        <v>2.75</v>
      </c>
    </row>
    <row r="11" spans="1:3" ht="21" x14ac:dyDescent="0.3">
      <c r="A11" s="11" t="s">
        <v>122</v>
      </c>
      <c r="B11" s="14" t="s">
        <v>26</v>
      </c>
      <c r="C11" s="15">
        <f>AVERAGE(Quest_1!H11,Quest_2!H11,Quest_3!H11,Quest_4!H11,Quest_5!H11,Quest_6!H11,Quest_7!H11,Quest_8!H11)</f>
        <v>2.375</v>
      </c>
    </row>
    <row r="12" spans="1:3" ht="21.6" thickBot="1" x14ac:dyDescent="0.35">
      <c r="A12" s="11" t="s">
        <v>123</v>
      </c>
      <c r="B12" s="14" t="s">
        <v>27</v>
      </c>
      <c r="C12" s="15">
        <f>AVERAGE(Quest_1!H12,Quest_2!H12,Quest_3!H12,Quest_4!H12,Quest_5!H12,Quest_6!H12,Quest_7!H12,Quest_8!H12)</f>
        <v>2.125</v>
      </c>
    </row>
    <row r="13" spans="1:3" ht="21.6" thickBot="1" x14ac:dyDescent="0.45">
      <c r="A13" s="15"/>
      <c r="B13" s="4" t="s">
        <v>28</v>
      </c>
      <c r="C13" s="10">
        <f>C14</f>
        <v>3.125</v>
      </c>
    </row>
    <row r="14" spans="1:3" ht="31.8" thickBot="1" x14ac:dyDescent="0.35">
      <c r="A14" s="4" t="s">
        <v>124</v>
      </c>
      <c r="B14" s="14" t="s">
        <v>29</v>
      </c>
      <c r="C14" s="15">
        <f>AVERAGE(Quest_1!H14,Quest_2!H14,Quest_3!H14,Quest_4!H14,Quest_5!H14,Quest_6!H14,Quest_7!H14,Quest_8!H14)</f>
        <v>3.125</v>
      </c>
    </row>
    <row r="15" spans="1:3" ht="21.6" thickBot="1" x14ac:dyDescent="0.45">
      <c r="A15" s="15"/>
      <c r="B15" s="4" t="s">
        <v>30</v>
      </c>
      <c r="C15" s="10">
        <f>AVERAGE(C16:C18)</f>
        <v>3.2916666666666665</v>
      </c>
    </row>
    <row r="16" spans="1:3" ht="42.6" thickBot="1" x14ac:dyDescent="0.35">
      <c r="A16" s="4" t="s">
        <v>125</v>
      </c>
      <c r="B16" s="14" t="s">
        <v>31</v>
      </c>
      <c r="C16" s="15">
        <f>AVERAGE(Quest_1!H16,Quest_2!H16,Quest_3!H16,Quest_4!H16,Quest_5!H16,Quest_6!H16,Quest_7!H16,Quest_8!H16)</f>
        <v>3.75</v>
      </c>
    </row>
    <row r="17" spans="1:3" ht="42.6" thickBot="1" x14ac:dyDescent="0.35">
      <c r="A17" s="4" t="s">
        <v>126</v>
      </c>
      <c r="B17" s="14" t="s">
        <v>32</v>
      </c>
      <c r="C17" s="15">
        <f>AVERAGE(Quest_1!H17,Quest_2!H17,Quest_3!H17,Quest_4!H17,Quest_5!H17,Quest_6!H17,Quest_7!H17,Quest_8!H17)</f>
        <v>3.375</v>
      </c>
    </row>
    <row r="18" spans="1:3" ht="42.6" thickBot="1" x14ac:dyDescent="0.35">
      <c r="A18" s="4" t="s">
        <v>127</v>
      </c>
      <c r="B18" s="14" t="s">
        <v>33</v>
      </c>
      <c r="C18" s="15">
        <f>AVERAGE(Quest_1!H18,Quest_2!H18,Quest_3!H18,Quest_4!H18,Quest_5!H18,Quest_6!H18,Quest_7!H18,Quest_8!H18)</f>
        <v>2.75</v>
      </c>
    </row>
    <row r="19" spans="1:3" ht="21.6" thickBot="1" x14ac:dyDescent="0.35">
      <c r="A19" s="25" t="s">
        <v>128</v>
      </c>
      <c r="B19" s="25"/>
      <c r="C19" s="25"/>
    </row>
    <row r="20" spans="1:3" ht="21.6" thickBot="1" x14ac:dyDescent="0.45">
      <c r="A20" s="15"/>
      <c r="B20" s="4" t="s">
        <v>18</v>
      </c>
      <c r="C20" s="10">
        <f>AVERAGE(C21:C23)</f>
        <v>3.75</v>
      </c>
    </row>
    <row r="21" spans="1:3" ht="21.6" thickBot="1" x14ac:dyDescent="0.35">
      <c r="A21" s="4" t="s">
        <v>129</v>
      </c>
      <c r="B21" s="7" t="s">
        <v>19</v>
      </c>
      <c r="C21" s="15">
        <f>AVERAGE(Quest_1!H21,Quest_2!H21,Quest_3!H21,Quest_4!H21,Quest_5!H21,Quest_6!H21,Quest_7!H21,Quest_8!H21)</f>
        <v>3.75</v>
      </c>
    </row>
    <row r="22" spans="1:3" ht="21.6" thickBot="1" x14ac:dyDescent="0.35">
      <c r="A22" s="4" t="s">
        <v>130</v>
      </c>
      <c r="B22" s="7" t="s">
        <v>20</v>
      </c>
      <c r="C22" s="15">
        <f>AVERAGE(Quest_1!H22,Quest_2!H22,Quest_3!H22,Quest_4!H22,Quest_5!H22,Quest_6!H22,Quest_7!H22,Quest_8!H22)</f>
        <v>3.875</v>
      </c>
    </row>
    <row r="23" spans="1:3" ht="21.6" thickBot="1" x14ac:dyDescent="0.35">
      <c r="A23" s="4" t="s">
        <v>131</v>
      </c>
      <c r="B23" s="14" t="s">
        <v>21</v>
      </c>
      <c r="C23" s="15">
        <f>AVERAGE(Quest_1!H23,Quest_2!H23,Quest_3!H23,Quest_4!H23,Quest_5!H23,Quest_6!H23,Quest_7!H23,Quest_8!H23)</f>
        <v>3.625</v>
      </c>
    </row>
    <row r="24" spans="1:3" ht="21.6" thickBot="1" x14ac:dyDescent="0.45">
      <c r="A24" s="15"/>
      <c r="B24" s="4" t="s">
        <v>22</v>
      </c>
      <c r="C24" s="10">
        <f>AVERAGE(C25:C27)</f>
        <v>2.9166666666666665</v>
      </c>
    </row>
    <row r="25" spans="1:3" ht="21.6" thickBot="1" x14ac:dyDescent="0.35">
      <c r="A25" s="4" t="s">
        <v>132</v>
      </c>
      <c r="B25" s="14" t="s">
        <v>24</v>
      </c>
      <c r="C25" s="15">
        <f>AVERAGE(Quest_1!H25,Quest_2!H25,Quest_3!H25,Quest_4!H25,Quest_5!H25,Quest_6!H25,Quest_7!H25,Quest_8!H25)</f>
        <v>2.75</v>
      </c>
    </row>
    <row r="26" spans="1:3" ht="21.6" thickBot="1" x14ac:dyDescent="0.35">
      <c r="A26" s="4" t="s">
        <v>133</v>
      </c>
      <c r="B26" s="14" t="s">
        <v>25</v>
      </c>
      <c r="C26" s="15">
        <f>AVERAGE(Quest_1!H26,Quest_2!H26,Quest_3!H26,Quest_4!H26,Quest_5!H26,Quest_6!H26,Quest_7!H26,Quest_8!H26)</f>
        <v>3.375</v>
      </c>
    </row>
    <row r="27" spans="1:3" ht="21.6" thickBot="1" x14ac:dyDescent="0.35">
      <c r="A27" s="4" t="s">
        <v>134</v>
      </c>
      <c r="B27" s="14" t="s">
        <v>34</v>
      </c>
      <c r="C27" s="15">
        <f>AVERAGE(Quest_1!H27,Quest_2!H27,Quest_3!H27,Quest_4!H27,Quest_5!H27,Quest_6!H27,Quest_7!H27,Quest_8!H27)</f>
        <v>2.625</v>
      </c>
    </row>
    <row r="28" spans="1:3" ht="21.6" thickBot="1" x14ac:dyDescent="0.45">
      <c r="A28" s="15"/>
      <c r="B28" s="4" t="s">
        <v>28</v>
      </c>
      <c r="C28" s="10">
        <f>C29</f>
        <v>3.125</v>
      </c>
    </row>
    <row r="29" spans="1:3" ht="31.8" thickBot="1" x14ac:dyDescent="0.35">
      <c r="A29" s="4" t="s">
        <v>135</v>
      </c>
      <c r="B29" s="14" t="s">
        <v>35</v>
      </c>
      <c r="C29" s="15">
        <f>AVERAGE(Quest_1!H29,Quest_2!H29,Quest_3!H29,Quest_4!H29,Quest_5!H29,Quest_6!H29,Quest_7!H29,Quest_8!H29)</f>
        <v>3.125</v>
      </c>
    </row>
    <row r="30" spans="1:3" ht="21.6" thickBot="1" x14ac:dyDescent="0.45">
      <c r="A30" s="15"/>
      <c r="B30" s="4" t="s">
        <v>30</v>
      </c>
      <c r="C30" s="10">
        <f>AVERAGE(C31:C32)</f>
        <v>3.8125</v>
      </c>
    </row>
    <row r="31" spans="1:3" ht="42.6" thickBot="1" x14ac:dyDescent="0.35">
      <c r="A31" s="4" t="s">
        <v>136</v>
      </c>
      <c r="B31" s="14" t="s">
        <v>36</v>
      </c>
      <c r="C31" s="15">
        <f>AVERAGE(Quest_1!H31,Quest_2!H31,Quest_3!H31,Quest_4!H31,Quest_5!H31,Quest_6!H31,Quest_7!H31,Quest_8!H31)</f>
        <v>4</v>
      </c>
    </row>
    <row r="32" spans="1:3" ht="42.6" thickBot="1" x14ac:dyDescent="0.35">
      <c r="A32" s="4" t="s">
        <v>137</v>
      </c>
      <c r="B32" s="14" t="s">
        <v>37</v>
      </c>
      <c r="C32" s="15">
        <f>AVERAGE(Quest_1!H32,Quest_2!H32,Quest_3!H32,Quest_4!H32,Quest_5!H32,Quest_6!H32,Quest_7!H32,Quest_8!H32)</f>
        <v>3.625</v>
      </c>
    </row>
    <row r="33" spans="1:3" ht="21.6" thickBot="1" x14ac:dyDescent="0.35">
      <c r="A33" s="25" t="s">
        <v>138</v>
      </c>
      <c r="B33" s="25"/>
      <c r="C33" s="25"/>
    </row>
    <row r="34" spans="1:3" ht="21.6" thickBot="1" x14ac:dyDescent="0.45">
      <c r="A34" s="15"/>
      <c r="B34" s="4" t="s">
        <v>18</v>
      </c>
      <c r="C34" s="10">
        <f>AVERAGE(C35:C37)</f>
        <v>3.5833333333333335</v>
      </c>
    </row>
    <row r="35" spans="1:3" ht="21.6" thickBot="1" x14ac:dyDescent="0.35">
      <c r="A35" s="4" t="s">
        <v>139</v>
      </c>
      <c r="B35" s="7" t="s">
        <v>38</v>
      </c>
      <c r="C35" s="15">
        <f>AVERAGE(Quest_1!H35,Quest_2!H35,Quest_3!H35,Quest_4!H35,Quest_5!H35,Quest_6!H35,Quest_7!H35,Quest_8!H35)</f>
        <v>3.75</v>
      </c>
    </row>
    <row r="36" spans="1:3" ht="21.6" thickBot="1" x14ac:dyDescent="0.35">
      <c r="A36" s="5" t="s">
        <v>140</v>
      </c>
      <c r="B36" s="7" t="s">
        <v>20</v>
      </c>
      <c r="C36" s="15">
        <f>AVERAGE(Quest_1!H36,Quest_2!H36,Quest_3!H36,Quest_4!H36,Quest_5!H36,Quest_6!H36,Quest_7!H36,Quest_8!H36)</f>
        <v>3.25</v>
      </c>
    </row>
    <row r="37" spans="1:3" ht="21.6" thickBot="1" x14ac:dyDescent="0.35">
      <c r="A37" s="4" t="s">
        <v>141</v>
      </c>
      <c r="B37" s="14" t="s">
        <v>21</v>
      </c>
      <c r="C37" s="15">
        <f>AVERAGE(Quest_1!H37,Quest_2!H37,Quest_3!H37,Quest_4!H37,Quest_5!H37,Quest_6!H37,Quest_7!H37,Quest_8!H37)</f>
        <v>3.75</v>
      </c>
    </row>
    <row r="38" spans="1:3" ht="21.6" thickBot="1" x14ac:dyDescent="0.45">
      <c r="A38" s="15"/>
      <c r="B38" s="4" t="s">
        <v>22</v>
      </c>
      <c r="C38" s="10">
        <f>AVERAGE(C39:C41)</f>
        <v>3.6666666666666665</v>
      </c>
    </row>
    <row r="39" spans="1:3" ht="21.6" thickBot="1" x14ac:dyDescent="0.35">
      <c r="A39" s="4" t="s">
        <v>142</v>
      </c>
      <c r="B39" s="14" t="s">
        <v>39</v>
      </c>
      <c r="C39" s="15">
        <f>AVERAGE(Quest_1!H39,Quest_2!H39,Quest_3!H39,Quest_4!H39,Quest_5!H39,Quest_6!H39,Quest_7!H39,Quest_8!H39)</f>
        <v>3.375</v>
      </c>
    </row>
    <row r="40" spans="1:3" ht="21.6" thickBot="1" x14ac:dyDescent="0.35">
      <c r="A40" s="5" t="s">
        <v>143</v>
      </c>
      <c r="B40" s="14" t="s">
        <v>40</v>
      </c>
      <c r="C40" s="15">
        <f>AVERAGE(Quest_1!H40,Quest_2!H40,Quest_3!H40,Quest_4!H40,Quest_5!H40,Quest_6!H40,Quest_7!H40,Quest_8!H40)</f>
        <v>3.625</v>
      </c>
    </row>
    <row r="41" spans="1:3" ht="21.6" thickBot="1" x14ac:dyDescent="0.35">
      <c r="A41" s="4" t="s">
        <v>144</v>
      </c>
      <c r="B41" s="14" t="s">
        <v>25</v>
      </c>
      <c r="C41" s="15">
        <f>AVERAGE(Quest_1!H41,Quest_2!H41,Quest_3!H41,Quest_4!H41,Quest_5!H41,Quest_6!H41,Quest_7!H41,Quest_8!H41)</f>
        <v>4</v>
      </c>
    </row>
    <row r="42" spans="1:3" ht="21.6" thickBot="1" x14ac:dyDescent="0.45">
      <c r="A42" s="15"/>
      <c r="B42" s="4" t="s">
        <v>28</v>
      </c>
      <c r="C42" s="10">
        <f>C43</f>
        <v>3.5</v>
      </c>
    </row>
    <row r="43" spans="1:3" ht="31.8" thickBot="1" x14ac:dyDescent="0.35">
      <c r="A43" s="4" t="s">
        <v>145</v>
      </c>
      <c r="B43" s="14" t="s">
        <v>41</v>
      </c>
      <c r="C43" s="15">
        <f>AVERAGE(Quest_1!H43,Quest_2!H43,Quest_3!H43,Quest_4!H43,Quest_5!H43,Quest_6!H43,Quest_7!H43,Quest_8!H43)</f>
        <v>3.5</v>
      </c>
    </row>
    <row r="44" spans="1:3" ht="21.6" thickBot="1" x14ac:dyDescent="0.45">
      <c r="A44" s="15"/>
      <c r="B44" s="4" t="s">
        <v>30</v>
      </c>
      <c r="C44" s="10">
        <f>AVERAGE(C45:C46)</f>
        <v>3.875</v>
      </c>
    </row>
    <row r="45" spans="1:3" ht="42.6" thickBot="1" x14ac:dyDescent="0.35">
      <c r="A45" s="4" t="s">
        <v>146</v>
      </c>
      <c r="B45" s="14" t="s">
        <v>42</v>
      </c>
      <c r="C45" s="15">
        <f>AVERAGE(Quest_1!H45,Quest_2!H45,Quest_3!H45,Quest_4!H45,Quest_5!H45,Quest_6!H45,Quest_7!H45,Quest_8!H45)</f>
        <v>4.125</v>
      </c>
    </row>
    <row r="46" spans="1:3" ht="42.6" thickBot="1" x14ac:dyDescent="0.35">
      <c r="A46" s="4" t="s">
        <v>147</v>
      </c>
      <c r="B46" s="14" t="s">
        <v>32</v>
      </c>
      <c r="C46" s="15">
        <f>AVERAGE(Quest_1!H46,Quest_2!H46,Quest_3!H46,Quest_4!H46,Quest_5!H46,Quest_6!H46,Quest_7!H46,Quest_8!H46)</f>
        <v>3.625</v>
      </c>
    </row>
    <row r="47" spans="1:3" ht="21.6" thickBot="1" x14ac:dyDescent="0.35">
      <c r="A47" s="25" t="s">
        <v>156</v>
      </c>
      <c r="B47" s="25"/>
      <c r="C47" s="25"/>
    </row>
    <row r="48" spans="1:3" ht="21.6" thickBot="1" x14ac:dyDescent="0.45">
      <c r="A48" s="15"/>
      <c r="B48" s="4" t="s">
        <v>18</v>
      </c>
      <c r="C48" s="10">
        <f>AVERAGE(C49:C51)</f>
        <v>3.375</v>
      </c>
    </row>
    <row r="49" spans="1:3" ht="21.6" thickBot="1" x14ac:dyDescent="0.35">
      <c r="A49" s="4" t="s">
        <v>157</v>
      </c>
      <c r="B49" s="7" t="s">
        <v>43</v>
      </c>
      <c r="C49" s="15">
        <f>AVERAGE(Quest_1!H49,Quest_2!H49,Quest_3!H49,Quest_4!H49,Quest_5!H49,Quest_6!H49,Quest_7!H49,Quest_8!H49)</f>
        <v>3.375</v>
      </c>
    </row>
    <row r="50" spans="1:3" ht="21.6" thickBot="1" x14ac:dyDescent="0.35">
      <c r="A50" s="5" t="s">
        <v>158</v>
      </c>
      <c r="B50" s="7" t="s">
        <v>44</v>
      </c>
      <c r="C50" s="15">
        <f>AVERAGE(Quest_1!H50,Quest_2!H50,Quest_3!H50,Quest_4!H50,Quest_5!H50,Quest_6!H50,Quest_7!H50,Quest_8!H50)</f>
        <v>3.375</v>
      </c>
    </row>
    <row r="51" spans="1:3" ht="21.6" thickBot="1" x14ac:dyDescent="0.35">
      <c r="A51" s="4" t="s">
        <v>159</v>
      </c>
      <c r="B51" s="14" t="s">
        <v>21</v>
      </c>
      <c r="C51" s="15">
        <f>AVERAGE(Quest_1!H51,Quest_2!H51,Quest_3!H51,Quest_4!H51,Quest_5!H51,Quest_6!H51,Quest_7!H51,Quest_8!H51)</f>
        <v>3.375</v>
      </c>
    </row>
    <row r="52" spans="1:3" ht="21.6" thickBot="1" x14ac:dyDescent="0.45">
      <c r="A52" s="15"/>
      <c r="B52" s="4" t="s">
        <v>22</v>
      </c>
      <c r="C52" s="10">
        <f>AVERAGE(C53:C54)</f>
        <v>3.5625</v>
      </c>
    </row>
    <row r="53" spans="1:3" ht="21.6" thickBot="1" x14ac:dyDescent="0.35">
      <c r="A53" s="5" t="s">
        <v>160</v>
      </c>
      <c r="B53" s="14" t="s">
        <v>45</v>
      </c>
      <c r="C53" s="15">
        <f>AVERAGE(Quest_1!H53,Quest_2!H53,Quest_3!H53,Quest_4!H53,Quest_5!H53,Quest_6!H53,Quest_7!H53,Quest_8!H53)</f>
        <v>3.25</v>
      </c>
    </row>
    <row r="54" spans="1:3" ht="21.6" thickBot="1" x14ac:dyDescent="0.35">
      <c r="A54" s="4" t="s">
        <v>161</v>
      </c>
      <c r="B54" s="14" t="s">
        <v>25</v>
      </c>
      <c r="C54" s="15">
        <f>AVERAGE(Quest_1!H54,Quest_2!H54,Quest_3!H54,Quest_4!H54,Quest_5!H54,Quest_6!H54,Quest_7!H54,Quest_8!H54)</f>
        <v>3.875</v>
      </c>
    </row>
    <row r="55" spans="1:3" ht="21.6" thickBot="1" x14ac:dyDescent="0.45">
      <c r="A55" s="15"/>
      <c r="B55" s="4" t="s">
        <v>28</v>
      </c>
      <c r="C55" s="10">
        <f>C56</f>
        <v>3.25</v>
      </c>
    </row>
    <row r="56" spans="1:3" ht="31.8" thickBot="1" x14ac:dyDescent="0.35">
      <c r="A56" s="4" t="s">
        <v>162</v>
      </c>
      <c r="B56" s="14" t="s">
        <v>29</v>
      </c>
      <c r="C56" s="15">
        <f>AVERAGE(Quest_1!H56,Quest_2!H56,Quest_3!H56,Quest_4!H56,Quest_5!H56,Quest_6!H56,Quest_7!H56,Quest_8!H56)</f>
        <v>3.25</v>
      </c>
    </row>
    <row r="57" spans="1:3" ht="21.6" thickBot="1" x14ac:dyDescent="0.45">
      <c r="A57" s="15"/>
      <c r="B57" s="4" t="s">
        <v>30</v>
      </c>
      <c r="C57" s="10">
        <f>C58</f>
        <v>3.75</v>
      </c>
    </row>
    <row r="58" spans="1:3" ht="42.6" thickBot="1" x14ac:dyDescent="0.35">
      <c r="A58" s="4" t="s">
        <v>163</v>
      </c>
      <c r="B58" s="14" t="s">
        <v>46</v>
      </c>
      <c r="C58" s="15">
        <f>AVERAGE(Quest_1!H58,Quest_2!H58,Quest_3!H58,Quest_4!H58,Quest_5!H58,Quest_6!H58,Quest_7!H58,Quest_8!H58)</f>
        <v>3.75</v>
      </c>
    </row>
    <row r="59" spans="1:3" ht="21.6" thickBot="1" x14ac:dyDescent="0.35">
      <c r="A59" s="26" t="s">
        <v>164</v>
      </c>
      <c r="B59" s="26"/>
      <c r="C59" s="26"/>
    </row>
    <row r="60" spans="1:3" ht="21.6" thickBot="1" x14ac:dyDescent="0.45">
      <c r="A60" s="15"/>
      <c r="B60" s="4" t="s">
        <v>18</v>
      </c>
      <c r="C60" s="10">
        <f>AVERAGE(C61:C62)</f>
        <v>2.8125</v>
      </c>
    </row>
    <row r="61" spans="1:3" ht="21.6" thickBot="1" x14ac:dyDescent="0.35">
      <c r="A61" s="4" t="s">
        <v>165</v>
      </c>
      <c r="B61" s="14" t="s">
        <v>47</v>
      </c>
      <c r="C61" s="15">
        <f>AVERAGE(Quest_1!H61,Quest_2!H61,Quest_3!H61,Quest_4!H61,Quest_5!H61,Quest_6!H61,Quest_7!H61,Quest_8!H61)</f>
        <v>2.5</v>
      </c>
    </row>
    <row r="62" spans="1:3" ht="21.6" thickBot="1" x14ac:dyDescent="0.35">
      <c r="A62" s="4" t="s">
        <v>166</v>
      </c>
      <c r="B62" s="14" t="s">
        <v>21</v>
      </c>
      <c r="C62" s="15">
        <f>AVERAGE(Quest_1!H62,Quest_2!H62,Quest_3!H62,Quest_4!H62,Quest_5!H62,Quest_6!H62,Quest_7!H62,Quest_8!H62)</f>
        <v>3.125</v>
      </c>
    </row>
    <row r="63" spans="1:3" ht="21.6" thickBot="1" x14ac:dyDescent="0.45">
      <c r="A63" s="15"/>
      <c r="B63" s="4" t="s">
        <v>22</v>
      </c>
      <c r="C63" s="10">
        <f>AVERAGE(C64:C65)</f>
        <v>3.5625</v>
      </c>
    </row>
    <row r="64" spans="1:3" ht="21.6" thickBot="1" x14ac:dyDescent="0.35">
      <c r="A64" s="5" t="s">
        <v>167</v>
      </c>
      <c r="B64" s="14" t="s">
        <v>48</v>
      </c>
      <c r="C64" s="15">
        <f>AVERAGE(Quest_1!H64,Quest_2!H64,Quest_3!H64,Quest_4!H64,Quest_5!H64,Quest_6!H64,Quest_7!H64,Quest_8!H64)</f>
        <v>3.375</v>
      </c>
    </row>
    <row r="65" spans="1:3" ht="21.6" thickBot="1" x14ac:dyDescent="0.35">
      <c r="A65" s="4" t="s">
        <v>168</v>
      </c>
      <c r="B65" s="14" t="s">
        <v>25</v>
      </c>
      <c r="C65" s="15">
        <f>AVERAGE(Quest_1!H65,Quest_2!H65,Quest_3!H65,Quest_4!H65,Quest_5!H65,Quest_6!H65,Quest_7!H65,Quest_8!H65)</f>
        <v>3.75</v>
      </c>
    </row>
    <row r="66" spans="1:3" ht="21.6" thickBot="1" x14ac:dyDescent="0.45">
      <c r="A66" s="15"/>
      <c r="B66" s="4" t="s">
        <v>28</v>
      </c>
      <c r="C66" s="10">
        <f>C67</f>
        <v>3.5</v>
      </c>
    </row>
    <row r="67" spans="1:3" ht="31.8" thickBot="1" x14ac:dyDescent="0.35">
      <c r="A67" s="4" t="s">
        <v>169</v>
      </c>
      <c r="B67" s="14" t="s">
        <v>29</v>
      </c>
      <c r="C67" s="15">
        <f>AVERAGE(Quest_1!H67,Quest_2!H67,Quest_3!H67,Quest_4!H67,Quest_5!H67,Quest_6!H67,Quest_7!H67,Quest_8!H67)</f>
        <v>3.5</v>
      </c>
    </row>
    <row r="68" spans="1:3" ht="21.6" thickBot="1" x14ac:dyDescent="0.45">
      <c r="A68" s="15"/>
      <c r="B68" s="4" t="s">
        <v>30</v>
      </c>
      <c r="C68" s="10">
        <f>C69</f>
        <v>4.625</v>
      </c>
    </row>
    <row r="69" spans="1:3" ht="16.2" customHeight="1" thickBot="1" x14ac:dyDescent="0.35">
      <c r="A69" s="4" t="s">
        <v>170</v>
      </c>
      <c r="B69" s="14" t="s">
        <v>49</v>
      </c>
      <c r="C69" s="15">
        <f>AVERAGE(Quest_1!H69,Quest_2!H69,Quest_3!H69,Quest_4!H69,Quest_5!H69,Quest_6!H69,Quest_7!H69,Quest_8!H69)</f>
        <v>4.625</v>
      </c>
    </row>
    <row r="70" spans="1:3" ht="16.2" thickBot="1" x14ac:dyDescent="0.35">
      <c r="A70" s="26" t="s">
        <v>148</v>
      </c>
      <c r="B70" s="24"/>
      <c r="C70" s="24"/>
    </row>
    <row r="71" spans="1:3" ht="21.6" thickBot="1" x14ac:dyDescent="0.45">
      <c r="A71" s="15"/>
      <c r="B71" s="4" t="s">
        <v>18</v>
      </c>
      <c r="C71" s="10">
        <f>AVERAGE(C72:C74)</f>
        <v>3.7916666666666665</v>
      </c>
    </row>
    <row r="72" spans="1:3" ht="21.6" thickBot="1" x14ac:dyDescent="0.35">
      <c r="A72" s="4" t="s">
        <v>149</v>
      </c>
      <c r="B72" s="14" t="s">
        <v>50</v>
      </c>
      <c r="C72" s="15">
        <f>AVERAGE(Quest_1!H72,Quest_2!H72,Quest_3!H72,Quest_4!H72,Quest_5!H72,Quest_6!H72,Quest_7!H72,Quest_8!H72)</f>
        <v>3.5</v>
      </c>
    </row>
    <row r="73" spans="1:3" ht="21.6" thickBot="1" x14ac:dyDescent="0.35">
      <c r="A73" s="4" t="s">
        <v>150</v>
      </c>
      <c r="B73" s="14" t="s">
        <v>51</v>
      </c>
      <c r="C73" s="15">
        <f>AVERAGE(Quest_1!H73,Quest_2!H73,Quest_3!H73,Quest_4!H73,Quest_5!H73,Quest_6!H73,Quest_7!H73,Quest_8!H73)</f>
        <v>3.75</v>
      </c>
    </row>
    <row r="74" spans="1:3" ht="21.6" thickBot="1" x14ac:dyDescent="0.35">
      <c r="A74" s="4" t="s">
        <v>151</v>
      </c>
      <c r="B74" s="14" t="s">
        <v>21</v>
      </c>
      <c r="C74" s="15">
        <f>AVERAGE(Quest_1!H74,Quest_2!H74,Quest_3!H74,Quest_4!H74,Quest_5!H74,Quest_6!H74,Quest_7!H74,Quest_8!H74)</f>
        <v>4.125</v>
      </c>
    </row>
    <row r="75" spans="1:3" ht="21.6" thickBot="1" x14ac:dyDescent="0.45">
      <c r="A75" s="15"/>
      <c r="B75" s="4" t="s">
        <v>22</v>
      </c>
      <c r="C75" s="10">
        <f>AVERAGE(C76:C77)</f>
        <v>3.875</v>
      </c>
    </row>
    <row r="76" spans="1:3" ht="21.6" thickBot="1" x14ac:dyDescent="0.35">
      <c r="A76" s="4" t="s">
        <v>152</v>
      </c>
      <c r="B76" s="14" t="s">
        <v>24</v>
      </c>
      <c r="C76" s="15">
        <f>AVERAGE(Quest_1!H76,Quest_2!H76,Quest_3!H76,Quest_4!H76,Quest_5!H76,Quest_6!H76,Quest_7!H76,Quest_8!H76)</f>
        <v>3.75</v>
      </c>
    </row>
    <row r="77" spans="1:3" ht="21.6" thickBot="1" x14ac:dyDescent="0.35">
      <c r="A77" s="4" t="s">
        <v>150</v>
      </c>
      <c r="B77" s="14" t="s">
        <v>25</v>
      </c>
      <c r="C77" s="15">
        <f>AVERAGE(Quest_1!H77,Quest_2!H77,Quest_3!H77,Quest_4!H77,Quest_5!H77,Quest_6!H77,Quest_7!H77,Quest_8!H77)</f>
        <v>4</v>
      </c>
    </row>
    <row r="78" spans="1:3" ht="21.6" thickBot="1" x14ac:dyDescent="0.45">
      <c r="A78" s="15"/>
      <c r="B78" s="4" t="s">
        <v>28</v>
      </c>
      <c r="C78" s="10">
        <f>AVERAGE(C79:C80)</f>
        <v>3.625</v>
      </c>
    </row>
    <row r="79" spans="1:3" ht="31.8" thickBot="1" x14ac:dyDescent="0.35">
      <c r="A79" s="4" t="s">
        <v>153</v>
      </c>
      <c r="B79" s="14" t="s">
        <v>29</v>
      </c>
      <c r="C79" s="15">
        <f>AVERAGE(Quest_1!H79,Quest_2!H79,Quest_3!H79,Quest_4!H79,Quest_5!H79,Quest_6!H79,Quest_7!H79,Quest_8!H79)</f>
        <v>3.25</v>
      </c>
    </row>
    <row r="80" spans="1:3" ht="21.6" thickBot="1" x14ac:dyDescent="0.35">
      <c r="A80" s="4" t="s">
        <v>154</v>
      </c>
      <c r="B80" s="14" t="s">
        <v>52</v>
      </c>
      <c r="C80" s="15">
        <f>AVERAGE(Quest_1!H80,Quest_2!H80,Quest_3!H80,Quest_4!H80,Quest_5!H80,Quest_6!H80,Quest_7!H80,Quest_8!H80)</f>
        <v>4</v>
      </c>
    </row>
    <row r="81" spans="1:3" ht="21.6" thickBot="1" x14ac:dyDescent="0.45">
      <c r="A81" s="15"/>
      <c r="B81" s="4" t="s">
        <v>30</v>
      </c>
      <c r="C81" s="10">
        <f>AVERAGE(C82:C83)</f>
        <v>3.875</v>
      </c>
    </row>
    <row r="82" spans="1:3" ht="42.6" thickBot="1" x14ac:dyDescent="0.35">
      <c r="A82" s="4" t="s">
        <v>155</v>
      </c>
      <c r="B82" s="14" t="s">
        <v>53</v>
      </c>
      <c r="C82" s="15">
        <f>AVERAGE(Quest_1!H82,Quest_2!H82,Quest_3!H82,Quest_4!H82,Quest_5!H82,Quest_6!H82,Quest_7!H82,Quest_8!H82)</f>
        <v>4</v>
      </c>
    </row>
    <row r="83" spans="1:3" ht="42.6" thickBot="1" x14ac:dyDescent="0.35">
      <c r="A83" s="4" t="s">
        <v>155</v>
      </c>
      <c r="B83" s="14" t="s">
        <v>54</v>
      </c>
      <c r="C83" s="15">
        <f>AVERAGE(Quest_1!H83,Quest_2!H83,Quest_3!H83,Quest_4!H83,Quest_5!H83,Quest_6!H83,Quest_7!H83,Quest_8!H83)</f>
        <v>3.75</v>
      </c>
    </row>
    <row r="84" spans="1:3" x14ac:dyDescent="0.3">
      <c r="A84" s="24"/>
      <c r="B84" s="24"/>
      <c r="C84" s="24"/>
    </row>
    <row r="85" spans="1:3" x14ac:dyDescent="0.3">
      <c r="A85" s="15"/>
      <c r="B85" s="24"/>
      <c r="C85" s="24"/>
    </row>
    <row r="86" spans="1:3" x14ac:dyDescent="0.3">
      <c r="A86" s="15"/>
      <c r="B86" s="24"/>
      <c r="C86" s="24"/>
    </row>
    <row r="87" spans="1:3" x14ac:dyDescent="0.3">
      <c r="A87" s="15"/>
      <c r="B87" s="24"/>
      <c r="C87" s="24"/>
    </row>
    <row r="88" spans="1:3" x14ac:dyDescent="0.3">
      <c r="A88" s="15"/>
      <c r="B88" s="24"/>
      <c r="C88" s="24"/>
    </row>
    <row r="89" spans="1:3" x14ac:dyDescent="0.3">
      <c r="A89" s="15"/>
      <c r="B89" s="24"/>
      <c r="C89" s="24"/>
    </row>
    <row r="90" spans="1:3" x14ac:dyDescent="0.3">
      <c r="A90" s="15"/>
      <c r="B90" s="24"/>
      <c r="C90" s="24"/>
    </row>
    <row r="91" spans="1:3" x14ac:dyDescent="0.3">
      <c r="A91" s="17"/>
      <c r="B91" s="24"/>
      <c r="C91" s="24"/>
    </row>
    <row r="92" spans="1:3" x14ac:dyDescent="0.3">
      <c r="A92" s="15"/>
      <c r="B92" s="24"/>
      <c r="C92" s="24"/>
    </row>
  </sheetData>
  <mergeCells count="15">
    <mergeCell ref="A2:C2"/>
    <mergeCell ref="A19:C19"/>
    <mergeCell ref="A70:C70"/>
    <mergeCell ref="A84:C84"/>
    <mergeCell ref="A59:C59"/>
    <mergeCell ref="A47:C47"/>
    <mergeCell ref="A33:C33"/>
    <mergeCell ref="B91:C91"/>
    <mergeCell ref="B92:C92"/>
    <mergeCell ref="B85:C85"/>
    <mergeCell ref="B86:C86"/>
    <mergeCell ref="B87:C87"/>
    <mergeCell ref="B88:C88"/>
    <mergeCell ref="B89:C89"/>
    <mergeCell ref="B90:C9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tabSelected="1" workbookViewId="0">
      <selection activeCell="G6" sqref="G6"/>
    </sheetView>
  </sheetViews>
  <sheetFormatPr defaultColWidth="11.19921875" defaultRowHeight="15.6" x14ac:dyDescent="0.3"/>
  <cols>
    <col min="1" max="1" width="15.69921875" customWidth="1"/>
  </cols>
  <sheetData>
    <row r="1" spans="1:5" ht="21" thickBot="1" x14ac:dyDescent="0.35">
      <c r="A1" s="18" t="s">
        <v>104</v>
      </c>
      <c r="B1" s="18" t="s">
        <v>105</v>
      </c>
      <c r="C1" s="18" t="s">
        <v>106</v>
      </c>
      <c r="D1" s="18" t="s">
        <v>107</v>
      </c>
      <c r="E1" s="18" t="s">
        <v>108</v>
      </c>
    </row>
    <row r="2" spans="1:5" ht="21" thickBot="1" x14ac:dyDescent="0.35">
      <c r="A2" s="19" t="s">
        <v>115</v>
      </c>
      <c r="B2" s="20">
        <f>MEDIE!C3</f>
        <v>3.3333333333333335</v>
      </c>
      <c r="C2" s="20">
        <f>MEDIE!C7</f>
        <v>2.5249999999999999</v>
      </c>
      <c r="D2" s="20">
        <f>MEDIE!C13</f>
        <v>3.125</v>
      </c>
      <c r="E2" s="20">
        <f>MEDIE!C15</f>
        <v>3.2916666666666665</v>
      </c>
    </row>
    <row r="3" spans="1:5" ht="21" thickBot="1" x14ac:dyDescent="0.35">
      <c r="A3" s="19" t="s">
        <v>128</v>
      </c>
      <c r="B3" s="20">
        <f>MEDIE!C20</f>
        <v>3.75</v>
      </c>
      <c r="C3" s="20">
        <f>MEDIE!C24</f>
        <v>2.9166666666666665</v>
      </c>
      <c r="D3" s="20">
        <f>MEDIE!C28</f>
        <v>3.125</v>
      </c>
      <c r="E3" s="20">
        <f>MEDIE!C30</f>
        <v>3.8125</v>
      </c>
    </row>
    <row r="4" spans="1:5" ht="21" thickBot="1" x14ac:dyDescent="0.35">
      <c r="A4" s="19" t="s">
        <v>138</v>
      </c>
      <c r="B4" s="20">
        <f>MEDIE!C34</f>
        <v>3.5833333333333335</v>
      </c>
      <c r="C4" s="20">
        <f>MEDIE!C38</f>
        <v>3.6666666666666665</v>
      </c>
      <c r="D4" s="20">
        <f>MEDIE!C42</f>
        <v>3.5</v>
      </c>
      <c r="E4" s="20">
        <f>MEDIE!C44</f>
        <v>3.875</v>
      </c>
    </row>
    <row r="5" spans="1:5" ht="21" thickBot="1" x14ac:dyDescent="0.35">
      <c r="A5" s="19" t="s">
        <v>156</v>
      </c>
      <c r="B5" s="20">
        <f>MEDIE!C48</f>
        <v>3.375</v>
      </c>
      <c r="C5" s="20">
        <f>MEDIE!C52</f>
        <v>3.5625</v>
      </c>
      <c r="D5" s="20">
        <f>MEDIE!C55</f>
        <v>3.25</v>
      </c>
      <c r="E5" s="20">
        <f>MEDIE!C57</f>
        <v>3.75</v>
      </c>
    </row>
    <row r="6" spans="1:5" ht="21" thickBot="1" x14ac:dyDescent="0.35">
      <c r="A6" s="19" t="s">
        <v>164</v>
      </c>
      <c r="B6" s="20">
        <f>MEDIE!C60</f>
        <v>2.8125</v>
      </c>
      <c r="C6" s="20">
        <f>MEDIE!C63</f>
        <v>3.5625</v>
      </c>
      <c r="D6" s="20">
        <f>MEDIE!C66</f>
        <v>3.5</v>
      </c>
      <c r="E6" s="20">
        <f>MEDIE!C68</f>
        <v>4.625</v>
      </c>
    </row>
    <row r="7" spans="1:5" ht="21" thickBot="1" x14ac:dyDescent="0.35">
      <c r="A7" s="19" t="s">
        <v>171</v>
      </c>
      <c r="B7" s="20">
        <f>MEDIE!C71</f>
        <v>3.7916666666666665</v>
      </c>
      <c r="C7" s="20">
        <f>MEDIE!C75</f>
        <v>3.875</v>
      </c>
      <c r="D7" s="20">
        <f>MEDIE!C78</f>
        <v>3.625</v>
      </c>
      <c r="E7" s="20">
        <f>MEDIE!C81</f>
        <v>3.875</v>
      </c>
    </row>
  </sheetData>
  <conditionalFormatting sqref="B2:E7">
    <cfRule type="cellIs" dxfId="1" priority="2" operator="lessThan">
      <formula>3</formula>
    </cfRule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2"/>
  <sheetViews>
    <sheetView topLeftCell="A35" zoomScale="75" workbookViewId="0">
      <selection activeCell="F79" sqref="F79"/>
    </sheetView>
  </sheetViews>
  <sheetFormatPr defaultColWidth="11.19921875" defaultRowHeight="15.6" x14ac:dyDescent="0.3"/>
  <cols>
    <col min="1" max="1" width="24" customWidth="1"/>
    <col min="2" max="2" width="70.09765625" customWidth="1"/>
    <col min="4" max="4" width="13.19921875" customWidth="1"/>
    <col min="7" max="7" width="15.19921875" customWidth="1"/>
    <col min="8" max="8" width="18.69921875" customWidth="1"/>
  </cols>
  <sheetData>
    <row r="1" spans="1:8" ht="42.6" thickBot="1" x14ac:dyDescent="0.35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6" t="s">
        <v>17</v>
      </c>
    </row>
    <row r="2" spans="1:8" ht="21.6" thickBot="1" x14ac:dyDescent="0.35">
      <c r="A2" s="25" t="s">
        <v>115</v>
      </c>
      <c r="B2" s="25"/>
      <c r="C2" s="25"/>
      <c r="D2" s="25"/>
      <c r="E2" s="25"/>
      <c r="F2" s="25"/>
      <c r="G2" s="25"/>
      <c r="H2" s="25"/>
    </row>
    <row r="3" spans="1:8" ht="21.6" thickBot="1" x14ac:dyDescent="0.35">
      <c r="A3" s="15"/>
      <c r="B3" s="4" t="s">
        <v>18</v>
      </c>
      <c r="C3" s="22"/>
      <c r="D3" s="21"/>
      <c r="E3" s="21"/>
      <c r="F3" s="21"/>
      <c r="G3" s="21"/>
      <c r="H3" s="21"/>
    </row>
    <row r="4" spans="1:8" ht="21.6" thickBot="1" x14ac:dyDescent="0.35">
      <c r="A4" s="4" t="s">
        <v>116</v>
      </c>
      <c r="B4" s="7" t="s">
        <v>19</v>
      </c>
      <c r="C4" s="15"/>
      <c r="D4" s="15"/>
      <c r="E4" s="15"/>
      <c r="F4" s="15"/>
      <c r="G4" s="15"/>
      <c r="H4" s="15">
        <f>IF(C4&gt;="X",1,IF(D4="X",2,IF(E4="X",3,IF(F4="X",4,IF(G4="X",5,0)))))</f>
        <v>0</v>
      </c>
    </row>
    <row r="5" spans="1:8" ht="21.6" thickBot="1" x14ac:dyDescent="0.35">
      <c r="A5" s="5" t="s">
        <v>117</v>
      </c>
      <c r="B5" s="7" t="s">
        <v>20</v>
      </c>
      <c r="C5" s="15"/>
      <c r="D5" s="15"/>
      <c r="E5" s="15"/>
      <c r="F5" s="15"/>
      <c r="G5" s="15"/>
      <c r="H5" s="15">
        <f t="shared" ref="H5:H18" si="0">IF(C5&gt;="X",1,IF(D5="X",2,IF(E5="X",3,IF(F5="X",4,IF(G5="X",5,0)))))</f>
        <v>0</v>
      </c>
    </row>
    <row r="6" spans="1:8" ht="21.6" thickBot="1" x14ac:dyDescent="0.35">
      <c r="A6" s="4" t="s">
        <v>118</v>
      </c>
      <c r="B6" s="14" t="s">
        <v>21</v>
      </c>
      <c r="C6" s="15"/>
      <c r="D6" s="15"/>
      <c r="E6" s="15"/>
      <c r="F6" s="15"/>
      <c r="G6" s="15"/>
      <c r="H6" s="15">
        <f t="shared" si="0"/>
        <v>0</v>
      </c>
    </row>
    <row r="7" spans="1:8" ht="21.6" thickBot="1" x14ac:dyDescent="0.35">
      <c r="A7" s="15"/>
      <c r="B7" s="4" t="s">
        <v>22</v>
      </c>
      <c r="C7" s="22"/>
      <c r="D7" s="21"/>
      <c r="E7" s="21"/>
      <c r="F7" s="21"/>
      <c r="G7" s="21"/>
      <c r="H7" s="21"/>
    </row>
    <row r="8" spans="1:8" ht="21.6" thickBot="1" x14ac:dyDescent="0.35">
      <c r="A8" s="4" t="s">
        <v>119</v>
      </c>
      <c r="B8" s="14" t="s">
        <v>23</v>
      </c>
      <c r="C8" s="15"/>
      <c r="D8" s="15"/>
      <c r="E8" s="15"/>
      <c r="F8" s="15"/>
      <c r="G8" s="15"/>
      <c r="H8" s="15">
        <f t="shared" si="0"/>
        <v>0</v>
      </c>
    </row>
    <row r="9" spans="1:8" ht="21.6" thickBot="1" x14ac:dyDescent="0.35">
      <c r="A9" s="5" t="s">
        <v>120</v>
      </c>
      <c r="B9" s="14" t="s">
        <v>24</v>
      </c>
      <c r="C9" s="15"/>
      <c r="D9" s="15"/>
      <c r="E9" s="15"/>
      <c r="F9" s="15"/>
      <c r="G9" s="15"/>
      <c r="H9" s="15">
        <f t="shared" si="0"/>
        <v>0</v>
      </c>
    </row>
    <row r="10" spans="1:8" ht="21.6" thickBot="1" x14ac:dyDescent="0.35">
      <c r="A10" s="4" t="s">
        <v>121</v>
      </c>
      <c r="B10" s="14" t="s">
        <v>25</v>
      </c>
      <c r="C10" s="15"/>
      <c r="D10" s="15"/>
      <c r="E10" s="15"/>
      <c r="F10" s="15"/>
      <c r="G10" s="15"/>
      <c r="H10" s="15">
        <f t="shared" si="0"/>
        <v>0</v>
      </c>
    </row>
    <row r="11" spans="1:8" s="9" customFormat="1" ht="21" x14ac:dyDescent="0.3">
      <c r="A11" s="11" t="s">
        <v>122</v>
      </c>
      <c r="B11" s="14" t="s">
        <v>26</v>
      </c>
      <c r="C11" s="15"/>
      <c r="D11" s="15"/>
      <c r="E11" s="15"/>
      <c r="F11" s="15"/>
      <c r="G11" s="15"/>
      <c r="H11" s="15">
        <f t="shared" si="0"/>
        <v>0</v>
      </c>
    </row>
    <row r="12" spans="1:8" s="9" customFormat="1" ht="21.6" thickBot="1" x14ac:dyDescent="0.35">
      <c r="A12" s="11" t="s">
        <v>123</v>
      </c>
      <c r="B12" s="14" t="s">
        <v>27</v>
      </c>
      <c r="C12" s="15"/>
      <c r="D12" s="15"/>
      <c r="E12" s="15"/>
      <c r="F12" s="15"/>
      <c r="G12" s="15"/>
      <c r="H12" s="15">
        <f t="shared" si="0"/>
        <v>0</v>
      </c>
    </row>
    <row r="13" spans="1:8" ht="21.6" thickBot="1" x14ac:dyDescent="0.35">
      <c r="A13" s="15"/>
      <c r="B13" s="4" t="s">
        <v>28</v>
      </c>
      <c r="C13" s="23"/>
      <c r="D13" s="24"/>
      <c r="E13" s="24"/>
      <c r="F13" s="24"/>
      <c r="G13" s="24"/>
      <c r="H13" s="24"/>
    </row>
    <row r="14" spans="1:8" ht="31.8" thickBot="1" x14ac:dyDescent="0.35">
      <c r="A14" s="4" t="s">
        <v>124</v>
      </c>
      <c r="B14" s="14" t="s">
        <v>29</v>
      </c>
      <c r="C14" s="15"/>
      <c r="D14" s="15"/>
      <c r="E14" s="15"/>
      <c r="F14" s="15"/>
      <c r="G14" s="15"/>
      <c r="H14" s="15">
        <f t="shared" si="0"/>
        <v>0</v>
      </c>
    </row>
    <row r="15" spans="1:8" ht="21.6" thickBot="1" x14ac:dyDescent="0.35">
      <c r="A15" s="15"/>
      <c r="B15" s="4" t="s">
        <v>30</v>
      </c>
      <c r="C15" s="22"/>
      <c r="D15" s="21"/>
      <c r="E15" s="21"/>
      <c r="F15" s="21"/>
      <c r="G15" s="21"/>
      <c r="H15" s="21"/>
    </row>
    <row r="16" spans="1:8" ht="42.6" thickBot="1" x14ac:dyDescent="0.35">
      <c r="A16" s="4" t="s">
        <v>125</v>
      </c>
      <c r="B16" s="14" t="s">
        <v>31</v>
      </c>
      <c r="C16" s="15"/>
      <c r="D16" s="15"/>
      <c r="E16" s="15"/>
      <c r="F16" s="15"/>
      <c r="G16" s="15"/>
      <c r="H16" s="15">
        <f t="shared" si="0"/>
        <v>0</v>
      </c>
    </row>
    <row r="17" spans="1:8" ht="42.6" thickBot="1" x14ac:dyDescent="0.35">
      <c r="A17" s="4" t="s">
        <v>126</v>
      </c>
      <c r="B17" s="14" t="s">
        <v>32</v>
      </c>
      <c r="C17" s="15"/>
      <c r="D17" s="15"/>
      <c r="E17" s="15"/>
      <c r="F17" s="15"/>
      <c r="G17" s="15"/>
      <c r="H17" s="15">
        <f t="shared" si="0"/>
        <v>0</v>
      </c>
    </row>
    <row r="18" spans="1:8" s="9" customFormat="1" ht="42.6" thickBot="1" x14ac:dyDescent="0.35">
      <c r="A18" s="4" t="s">
        <v>127</v>
      </c>
      <c r="B18" s="14" t="s">
        <v>33</v>
      </c>
      <c r="C18" s="15"/>
      <c r="D18" s="15"/>
      <c r="E18" s="15"/>
      <c r="F18" s="15"/>
      <c r="G18" s="15"/>
      <c r="H18" s="15">
        <f t="shared" si="0"/>
        <v>0</v>
      </c>
    </row>
    <row r="19" spans="1:8" ht="21.6" thickBot="1" x14ac:dyDescent="0.35">
      <c r="A19" s="25" t="s">
        <v>128</v>
      </c>
      <c r="B19" s="25"/>
      <c r="C19" s="25"/>
      <c r="D19" s="25"/>
      <c r="E19" s="25"/>
      <c r="F19" s="25"/>
      <c r="G19" s="25"/>
      <c r="H19" s="25"/>
    </row>
    <row r="20" spans="1:8" ht="21.6" thickBot="1" x14ac:dyDescent="0.35">
      <c r="A20" s="15"/>
      <c r="B20" s="4" t="s">
        <v>18</v>
      </c>
      <c r="C20" s="22"/>
      <c r="D20" s="21"/>
      <c r="E20" s="21"/>
      <c r="F20" s="21"/>
      <c r="G20" s="21"/>
      <c r="H20" s="21"/>
    </row>
    <row r="21" spans="1:8" ht="21.6" thickBot="1" x14ac:dyDescent="0.35">
      <c r="A21" s="4" t="s">
        <v>129</v>
      </c>
      <c r="B21" s="7" t="s">
        <v>19</v>
      </c>
      <c r="C21" s="15"/>
      <c r="D21" s="15"/>
      <c r="E21" s="15"/>
      <c r="F21" s="15"/>
      <c r="G21" s="15"/>
      <c r="H21" s="15">
        <f>IF(C21&gt;="X",1,IF(D21="X",2,IF(E21="X",3,IF(F21="X",4,IF(G21="X",5,0)))))</f>
        <v>0</v>
      </c>
    </row>
    <row r="22" spans="1:8" ht="21.6" thickBot="1" x14ac:dyDescent="0.35">
      <c r="A22" s="4" t="s">
        <v>130</v>
      </c>
      <c r="B22" s="7" t="s">
        <v>20</v>
      </c>
      <c r="C22" s="15"/>
      <c r="D22" s="15"/>
      <c r="E22" s="15"/>
      <c r="F22" s="15"/>
      <c r="G22" s="15"/>
      <c r="H22" s="15">
        <f t="shared" ref="H22:H23" si="1">IF(C22&gt;="X",1,IF(D22="X",2,IF(E22="X",3,IF(F22="X",4,IF(G22="X",5,0)))))</f>
        <v>0</v>
      </c>
    </row>
    <row r="23" spans="1:8" ht="21.6" thickBot="1" x14ac:dyDescent="0.35">
      <c r="A23" s="4" t="s">
        <v>131</v>
      </c>
      <c r="B23" s="14" t="s">
        <v>21</v>
      </c>
      <c r="C23" s="15"/>
      <c r="D23" s="15"/>
      <c r="E23" s="15"/>
      <c r="F23" s="15"/>
      <c r="G23" s="15"/>
      <c r="H23" s="15">
        <f t="shared" si="1"/>
        <v>0</v>
      </c>
    </row>
    <row r="24" spans="1:8" ht="21.6" thickBot="1" x14ac:dyDescent="0.35">
      <c r="A24" s="15"/>
      <c r="B24" s="4" t="s">
        <v>22</v>
      </c>
      <c r="C24" s="22"/>
      <c r="D24" s="21"/>
      <c r="E24" s="21"/>
      <c r="F24" s="21"/>
      <c r="G24" s="21"/>
      <c r="H24" s="21"/>
    </row>
    <row r="25" spans="1:8" ht="21.6" thickBot="1" x14ac:dyDescent="0.35">
      <c r="A25" s="4" t="s">
        <v>132</v>
      </c>
      <c r="B25" s="14" t="s">
        <v>24</v>
      </c>
      <c r="C25" s="15"/>
      <c r="D25" s="15"/>
      <c r="E25" s="15"/>
      <c r="F25" s="15"/>
      <c r="G25" s="15"/>
      <c r="H25" s="15">
        <f t="shared" ref="H25:H27" si="2">IF(C25&gt;="X",1,IF(D25="X",2,IF(E25="X",3,IF(F25="X",4,IF(G25="X",5,0)))))</f>
        <v>0</v>
      </c>
    </row>
    <row r="26" spans="1:8" ht="21.6" thickBot="1" x14ac:dyDescent="0.35">
      <c r="A26" s="4" t="s">
        <v>133</v>
      </c>
      <c r="B26" s="14" t="s">
        <v>25</v>
      </c>
      <c r="C26" s="15"/>
      <c r="D26" s="15"/>
      <c r="E26" s="15"/>
      <c r="F26" s="15"/>
      <c r="G26" s="15"/>
      <c r="H26" s="15">
        <f t="shared" si="2"/>
        <v>0</v>
      </c>
    </row>
    <row r="27" spans="1:8" s="9" customFormat="1" ht="21.6" thickBot="1" x14ac:dyDescent="0.35">
      <c r="A27" s="4" t="s">
        <v>134</v>
      </c>
      <c r="B27" s="14" t="s">
        <v>34</v>
      </c>
      <c r="C27" s="15"/>
      <c r="D27" s="15"/>
      <c r="E27" s="15"/>
      <c r="F27" s="15"/>
      <c r="G27" s="15"/>
      <c r="H27" s="15">
        <f t="shared" si="2"/>
        <v>0</v>
      </c>
    </row>
    <row r="28" spans="1:8" ht="21.6" thickBot="1" x14ac:dyDescent="0.35">
      <c r="A28" s="15"/>
      <c r="B28" s="4" t="s">
        <v>28</v>
      </c>
      <c r="C28" s="22"/>
      <c r="D28" s="21"/>
      <c r="E28" s="21"/>
      <c r="F28" s="21"/>
      <c r="G28" s="21"/>
      <c r="H28" s="21"/>
    </row>
    <row r="29" spans="1:8" ht="31.8" thickBot="1" x14ac:dyDescent="0.35">
      <c r="A29" s="4" t="s">
        <v>135</v>
      </c>
      <c r="B29" s="14" t="s">
        <v>35</v>
      </c>
      <c r="C29" s="15"/>
      <c r="D29" s="15"/>
      <c r="E29" s="15"/>
      <c r="F29" s="15"/>
      <c r="G29" s="15"/>
      <c r="H29" s="15">
        <f t="shared" ref="H29" si="3">IF(C29&gt;="X",1,IF(D29="X",2,IF(E29="X",3,IF(F29="X",4,IF(G29="X",5,0)))))</f>
        <v>0</v>
      </c>
    </row>
    <row r="30" spans="1:8" ht="21.6" thickBot="1" x14ac:dyDescent="0.35">
      <c r="A30" s="15"/>
      <c r="B30" s="4" t="s">
        <v>30</v>
      </c>
      <c r="C30" s="22"/>
      <c r="D30" s="21"/>
      <c r="E30" s="21"/>
      <c r="F30" s="21"/>
      <c r="G30" s="21"/>
      <c r="H30" s="21"/>
    </row>
    <row r="31" spans="1:8" ht="42.6" thickBot="1" x14ac:dyDescent="0.35">
      <c r="A31" s="4" t="s">
        <v>136</v>
      </c>
      <c r="B31" s="14" t="s">
        <v>36</v>
      </c>
      <c r="C31" s="15"/>
      <c r="D31" s="15"/>
      <c r="E31" s="15"/>
      <c r="F31" s="15"/>
      <c r="G31" s="15"/>
      <c r="H31" s="15">
        <f t="shared" ref="H31:H32" si="4">IF(C31&gt;="X",1,IF(D31="X",2,IF(E31="X",3,IF(F31="X",4,IF(G31="X",5,0)))))</f>
        <v>0</v>
      </c>
    </row>
    <row r="32" spans="1:8" s="9" customFormat="1" ht="42.6" thickBot="1" x14ac:dyDescent="0.35">
      <c r="A32" s="4" t="s">
        <v>137</v>
      </c>
      <c r="B32" s="14" t="s">
        <v>37</v>
      </c>
      <c r="C32" s="15"/>
      <c r="D32" s="15"/>
      <c r="E32" s="15"/>
      <c r="F32" s="15"/>
      <c r="G32" s="15"/>
      <c r="H32" s="15">
        <f t="shared" si="4"/>
        <v>0</v>
      </c>
    </row>
    <row r="33" spans="1:8" ht="21.6" thickBot="1" x14ac:dyDescent="0.35">
      <c r="A33" s="25" t="s">
        <v>138</v>
      </c>
      <c r="B33" s="25"/>
      <c r="C33" s="25"/>
      <c r="D33" s="25"/>
      <c r="E33" s="25"/>
      <c r="F33" s="25"/>
      <c r="G33" s="25"/>
      <c r="H33" s="25"/>
    </row>
    <row r="34" spans="1:8" ht="21" x14ac:dyDescent="0.3">
      <c r="A34" s="15"/>
      <c r="B34" s="4" t="s">
        <v>18</v>
      </c>
      <c r="C34" s="22"/>
      <c r="D34" s="21"/>
      <c r="E34" s="21"/>
      <c r="F34" s="21"/>
      <c r="G34" s="21"/>
      <c r="H34" s="21"/>
    </row>
    <row r="35" spans="1:8" ht="21" x14ac:dyDescent="0.3">
      <c r="A35" s="4" t="s">
        <v>139</v>
      </c>
      <c r="B35" s="7" t="s">
        <v>38</v>
      </c>
      <c r="C35" s="15"/>
      <c r="D35" s="15"/>
      <c r="E35" s="15"/>
      <c r="F35" s="15"/>
      <c r="G35" s="15"/>
      <c r="H35" s="15">
        <f>IF(C35&gt;="X",1,IF(D35="X",2,IF(E35="X",3,IF(F35="X",4,IF(G35="X",5,0)))))</f>
        <v>0</v>
      </c>
    </row>
    <row r="36" spans="1:8" ht="21" x14ac:dyDescent="0.3">
      <c r="A36" s="5" t="s">
        <v>140</v>
      </c>
      <c r="B36" s="7" t="s">
        <v>20</v>
      </c>
      <c r="C36" s="15"/>
      <c r="D36" s="15"/>
      <c r="E36" s="15"/>
      <c r="F36" s="15"/>
      <c r="G36" s="15"/>
      <c r="H36" s="15">
        <f t="shared" ref="H36:H37" si="5">IF(C36&gt;="X",1,IF(D36="X",2,IF(E36="X",3,IF(F36="X",4,IF(G36="X",5,0)))))</f>
        <v>0</v>
      </c>
    </row>
    <row r="37" spans="1:8" ht="21" x14ac:dyDescent="0.3">
      <c r="A37" s="4" t="s">
        <v>141</v>
      </c>
      <c r="B37" s="14" t="s">
        <v>21</v>
      </c>
      <c r="C37" s="15"/>
      <c r="D37" s="15"/>
      <c r="E37" s="15"/>
      <c r="F37" s="15"/>
      <c r="G37" s="15"/>
      <c r="H37" s="15">
        <f t="shared" si="5"/>
        <v>0</v>
      </c>
    </row>
    <row r="38" spans="1:8" ht="21" x14ac:dyDescent="0.3">
      <c r="A38" s="15"/>
      <c r="B38" s="4" t="s">
        <v>22</v>
      </c>
      <c r="C38" s="22"/>
      <c r="D38" s="21"/>
      <c r="E38" s="21"/>
      <c r="F38" s="21"/>
      <c r="G38" s="21"/>
      <c r="H38" s="21"/>
    </row>
    <row r="39" spans="1:8" ht="21" x14ac:dyDescent="0.3">
      <c r="A39" s="4" t="s">
        <v>142</v>
      </c>
      <c r="B39" s="14" t="s">
        <v>39</v>
      </c>
      <c r="C39" s="15"/>
      <c r="D39" s="15"/>
      <c r="E39" s="15"/>
      <c r="F39" s="15"/>
      <c r="G39" s="15"/>
      <c r="H39" s="15">
        <f t="shared" ref="H39:H41" si="6">IF(C39&gt;="X",1,IF(D39="X",2,IF(E39="X",3,IF(F39="X",4,IF(G39="X",5,0)))))</f>
        <v>0</v>
      </c>
    </row>
    <row r="40" spans="1:8" ht="21.6" thickBot="1" x14ac:dyDescent="0.35">
      <c r="A40" s="5" t="s">
        <v>143</v>
      </c>
      <c r="B40" s="14" t="s">
        <v>40</v>
      </c>
      <c r="C40" s="15"/>
      <c r="D40" s="15"/>
      <c r="E40" s="15"/>
      <c r="F40" s="15"/>
      <c r="G40" s="15"/>
      <c r="H40" s="15">
        <f t="shared" si="6"/>
        <v>0</v>
      </c>
    </row>
    <row r="41" spans="1:8" ht="21.6" thickBot="1" x14ac:dyDescent="0.35">
      <c r="A41" s="4" t="s">
        <v>144</v>
      </c>
      <c r="B41" s="14" t="s">
        <v>25</v>
      </c>
      <c r="C41" s="15"/>
      <c r="D41" s="15"/>
      <c r="E41" s="15"/>
      <c r="F41" s="15"/>
      <c r="G41" s="15"/>
      <c r="H41" s="15">
        <f t="shared" si="6"/>
        <v>0</v>
      </c>
    </row>
    <row r="42" spans="1:8" ht="21.6" thickBot="1" x14ac:dyDescent="0.35">
      <c r="A42" s="15"/>
      <c r="B42" s="4" t="s">
        <v>28</v>
      </c>
      <c r="C42" s="23"/>
      <c r="D42" s="24"/>
      <c r="E42" s="24"/>
      <c r="F42" s="24"/>
      <c r="G42" s="24"/>
      <c r="H42" s="24"/>
    </row>
    <row r="43" spans="1:8" ht="31.2" x14ac:dyDescent="0.3">
      <c r="A43" s="4" t="s">
        <v>145</v>
      </c>
      <c r="B43" s="14" t="s">
        <v>41</v>
      </c>
      <c r="C43" s="15"/>
      <c r="D43" s="15"/>
      <c r="E43" s="15"/>
      <c r="F43" s="15"/>
      <c r="G43" s="15"/>
      <c r="H43" s="15">
        <f t="shared" ref="H43" si="7">IF(C43&gt;="X",1,IF(D43="X",2,IF(E43="X",3,IF(F43="X",4,IF(G43="X",5,0)))))</f>
        <v>0</v>
      </c>
    </row>
    <row r="44" spans="1:8" ht="21" x14ac:dyDescent="0.3">
      <c r="A44" s="15"/>
      <c r="B44" s="4" t="s">
        <v>30</v>
      </c>
      <c r="C44" s="15"/>
      <c r="D44" s="15"/>
      <c r="E44" s="15"/>
      <c r="F44" s="15"/>
      <c r="G44" s="15"/>
      <c r="H44" s="15"/>
    </row>
    <row r="45" spans="1:8" ht="42" x14ac:dyDescent="0.3">
      <c r="A45" s="4" t="s">
        <v>146</v>
      </c>
      <c r="B45" s="14" t="s">
        <v>42</v>
      </c>
      <c r="C45" s="15"/>
      <c r="D45" s="15"/>
      <c r="E45" s="15"/>
      <c r="F45" s="15"/>
      <c r="G45" s="15"/>
      <c r="H45" s="15">
        <f t="shared" ref="H45:H46" si="8">IF(C45&gt;="X",1,IF(D45="X",2,IF(E45="X",3,IF(F45="X",4,IF(G45="X",5,0)))))</f>
        <v>0</v>
      </c>
    </row>
    <row r="46" spans="1:8" ht="42.6" thickBot="1" x14ac:dyDescent="0.35">
      <c r="A46" s="4" t="s">
        <v>147</v>
      </c>
      <c r="B46" s="14" t="s">
        <v>32</v>
      </c>
      <c r="C46" s="15"/>
      <c r="D46" s="15"/>
      <c r="E46" s="15"/>
      <c r="F46" s="15"/>
      <c r="G46" s="15"/>
      <c r="H46" s="15">
        <f t="shared" si="8"/>
        <v>0</v>
      </c>
    </row>
    <row r="47" spans="1:8" ht="21.6" thickBot="1" x14ac:dyDescent="0.35">
      <c r="A47" s="25" t="s">
        <v>156</v>
      </c>
      <c r="B47" s="25"/>
      <c r="C47" s="25"/>
      <c r="D47" s="25"/>
      <c r="E47" s="25"/>
      <c r="F47" s="25"/>
      <c r="G47" s="25"/>
      <c r="H47" s="25"/>
    </row>
    <row r="48" spans="1:8" ht="21.6" thickBot="1" x14ac:dyDescent="0.35">
      <c r="A48" s="15"/>
      <c r="B48" s="4" t="s">
        <v>18</v>
      </c>
      <c r="C48" s="22"/>
      <c r="D48" s="21"/>
      <c r="E48" s="21"/>
      <c r="F48" s="21"/>
      <c r="G48" s="21"/>
      <c r="H48" s="21"/>
    </row>
    <row r="49" spans="1:16" ht="21.6" thickBot="1" x14ac:dyDescent="0.35">
      <c r="A49" s="4" t="s">
        <v>157</v>
      </c>
      <c r="B49" s="7" t="s">
        <v>43</v>
      </c>
      <c r="C49" s="15"/>
      <c r="D49" s="15"/>
      <c r="E49" s="15"/>
      <c r="F49" s="15"/>
      <c r="G49" s="15"/>
      <c r="H49" s="15">
        <f>IF(C49&gt;="X",1,IF(D49="X",2,IF(E49="X",3,IF(F49="X",4,IF(G49="X",5,0)))))</f>
        <v>0</v>
      </c>
      <c r="I49" s="15"/>
      <c r="J49" s="15"/>
      <c r="K49" s="15"/>
      <c r="L49" s="15"/>
      <c r="M49" s="15"/>
      <c r="N49" s="15"/>
      <c r="O49" s="15"/>
      <c r="P49" s="15"/>
    </row>
    <row r="50" spans="1:16" ht="21.6" thickBot="1" x14ac:dyDescent="0.35">
      <c r="A50" s="5" t="s">
        <v>158</v>
      </c>
      <c r="B50" s="7" t="s">
        <v>44</v>
      </c>
      <c r="C50" s="15"/>
      <c r="D50" s="15"/>
      <c r="E50" s="15"/>
      <c r="F50" s="15"/>
      <c r="G50" s="15"/>
      <c r="H50" s="15">
        <f t="shared" ref="H50:H51" si="9">IF(C50&gt;="X",1,IF(D50="X",2,IF(E50="X",3,IF(F50="X",4,IF(G50="X",5,0)))))</f>
        <v>0</v>
      </c>
      <c r="I50" s="15"/>
      <c r="J50" s="15"/>
      <c r="K50" s="15"/>
      <c r="L50" s="15"/>
      <c r="M50" s="15"/>
      <c r="N50" s="15"/>
      <c r="O50" s="15"/>
      <c r="P50" s="15"/>
    </row>
    <row r="51" spans="1:16" ht="21.6" thickBot="1" x14ac:dyDescent="0.35">
      <c r="A51" s="4" t="s">
        <v>159</v>
      </c>
      <c r="B51" s="14" t="s">
        <v>21</v>
      </c>
      <c r="C51" s="15"/>
      <c r="D51" s="15"/>
      <c r="E51" s="15"/>
      <c r="F51" s="15"/>
      <c r="G51" s="15"/>
      <c r="H51" s="15">
        <f t="shared" si="9"/>
        <v>0</v>
      </c>
      <c r="I51" s="15"/>
      <c r="J51" s="15"/>
      <c r="K51" s="15"/>
      <c r="L51" s="15"/>
      <c r="M51" s="15"/>
      <c r="N51" s="15"/>
      <c r="O51" s="15"/>
      <c r="P51" s="15"/>
    </row>
    <row r="52" spans="1:16" ht="21.6" thickBot="1" x14ac:dyDescent="0.35">
      <c r="A52" s="15"/>
      <c r="B52" s="4" t="s">
        <v>22</v>
      </c>
      <c r="C52" s="22"/>
      <c r="D52" s="21"/>
      <c r="E52" s="21"/>
      <c r="F52" s="21"/>
      <c r="G52" s="21"/>
      <c r="H52" s="21"/>
      <c r="I52" s="15"/>
      <c r="J52" s="15"/>
      <c r="K52" s="15"/>
      <c r="L52" s="15"/>
      <c r="M52" s="15"/>
      <c r="N52" s="15"/>
      <c r="O52" s="15"/>
      <c r="P52" s="15"/>
    </row>
    <row r="53" spans="1:16" ht="21.6" thickBot="1" x14ac:dyDescent="0.35">
      <c r="A53" s="5" t="s">
        <v>160</v>
      </c>
      <c r="B53" s="14" t="s">
        <v>45</v>
      </c>
      <c r="C53" s="15"/>
      <c r="D53" s="15"/>
      <c r="E53" s="15"/>
      <c r="F53" s="15"/>
      <c r="G53" s="15"/>
      <c r="H53" s="15">
        <f t="shared" ref="H53:H54" si="10">IF(C53&gt;="X",1,IF(D53="X",2,IF(E53="X",3,IF(F53="X",4,IF(G53="X",5,0)))))</f>
        <v>0</v>
      </c>
      <c r="I53" s="15"/>
      <c r="J53" s="15"/>
      <c r="K53" s="15"/>
      <c r="L53" s="15"/>
      <c r="M53" s="15"/>
      <c r="N53" s="15"/>
      <c r="O53" s="15"/>
      <c r="P53" s="15"/>
    </row>
    <row r="54" spans="1:16" ht="21.6" thickBot="1" x14ac:dyDescent="0.35">
      <c r="A54" s="4" t="s">
        <v>161</v>
      </c>
      <c r="B54" s="14" t="s">
        <v>25</v>
      </c>
      <c r="C54" s="15"/>
      <c r="D54" s="15"/>
      <c r="E54" s="15"/>
      <c r="F54" s="15"/>
      <c r="G54" s="15"/>
      <c r="H54" s="15">
        <f t="shared" si="10"/>
        <v>0</v>
      </c>
      <c r="I54" s="15"/>
      <c r="J54" s="15"/>
      <c r="K54" s="15"/>
      <c r="L54" s="15"/>
      <c r="M54" s="15"/>
      <c r="N54" s="15"/>
      <c r="O54" s="15"/>
      <c r="P54" s="15"/>
    </row>
    <row r="55" spans="1:16" ht="21.6" thickBot="1" x14ac:dyDescent="0.35">
      <c r="A55" s="15"/>
      <c r="B55" s="4" t="s">
        <v>28</v>
      </c>
      <c r="C55" s="23"/>
      <c r="D55" s="24"/>
      <c r="E55" s="24"/>
      <c r="F55" s="24"/>
      <c r="G55" s="24"/>
      <c r="H55" s="24"/>
      <c r="I55" s="15"/>
      <c r="J55" s="15"/>
      <c r="K55" s="15"/>
      <c r="L55" s="15"/>
      <c r="M55" s="15"/>
      <c r="N55" s="15"/>
      <c r="O55" s="15"/>
      <c r="P55" s="15"/>
    </row>
    <row r="56" spans="1:16" ht="31.8" thickBot="1" x14ac:dyDescent="0.35">
      <c r="A56" s="4" t="s">
        <v>162</v>
      </c>
      <c r="B56" s="14" t="s">
        <v>29</v>
      </c>
      <c r="C56" s="15"/>
      <c r="D56" s="15"/>
      <c r="E56" s="15"/>
      <c r="F56" s="15"/>
      <c r="G56" s="15"/>
      <c r="H56" s="15">
        <f t="shared" ref="H56" si="11">IF(C56&gt;="X",1,IF(D56="X",2,IF(E56="X",3,IF(F56="X",4,IF(G56="X",5,0)))))</f>
        <v>0</v>
      </c>
      <c r="I56" s="15"/>
      <c r="J56" s="15"/>
      <c r="K56" s="15"/>
      <c r="L56" s="15"/>
      <c r="M56" s="15"/>
      <c r="N56" s="15"/>
      <c r="O56" s="15"/>
      <c r="P56" s="15"/>
    </row>
    <row r="57" spans="1:16" s="9" customFormat="1" ht="21.6" thickBot="1" x14ac:dyDescent="0.35">
      <c r="A57" s="15"/>
      <c r="B57" s="4" t="s">
        <v>30</v>
      </c>
      <c r="C57" s="22"/>
      <c r="D57" s="21"/>
      <c r="E57" s="21"/>
      <c r="F57" s="21"/>
      <c r="G57" s="21"/>
      <c r="H57" s="21"/>
      <c r="I57" s="15"/>
      <c r="J57" s="15"/>
      <c r="K57" s="15"/>
      <c r="L57" s="15"/>
      <c r="M57" s="15"/>
      <c r="N57" s="15"/>
      <c r="O57" s="15"/>
      <c r="P57" s="15"/>
    </row>
    <row r="58" spans="1:16" ht="42.6" thickBot="1" x14ac:dyDescent="0.35">
      <c r="A58" s="4" t="s">
        <v>163</v>
      </c>
      <c r="B58" s="14" t="s">
        <v>46</v>
      </c>
      <c r="C58" s="15"/>
      <c r="D58" s="15"/>
      <c r="E58" s="15"/>
      <c r="F58" s="15"/>
      <c r="G58" s="15"/>
      <c r="H58" s="15">
        <f t="shared" ref="H58" si="12">IF(C58&gt;="X",1,IF(D58="X",2,IF(E58="X",3,IF(F58="X",4,IF(G58="X",5,0)))))</f>
        <v>0</v>
      </c>
      <c r="I58" s="15"/>
      <c r="J58" s="15"/>
      <c r="K58" s="15"/>
      <c r="L58" s="15"/>
      <c r="M58" s="15"/>
      <c r="N58" s="15"/>
      <c r="O58" s="15"/>
      <c r="P58" s="15"/>
    </row>
    <row r="59" spans="1:16" s="12" customFormat="1" ht="21.6" thickBot="1" x14ac:dyDescent="0.35">
      <c r="A59" s="26" t="s">
        <v>164</v>
      </c>
      <c r="B59" s="26"/>
      <c r="C59" s="26"/>
      <c r="D59" s="26"/>
      <c r="E59" s="26"/>
      <c r="F59" s="26"/>
      <c r="G59" s="26"/>
      <c r="H59" s="26"/>
      <c r="I59" s="15"/>
      <c r="J59" s="15"/>
      <c r="K59" s="15"/>
      <c r="L59" s="15"/>
      <c r="M59" s="15"/>
      <c r="N59" s="15"/>
      <c r="O59" s="15"/>
      <c r="P59" s="15"/>
    </row>
    <row r="60" spans="1:16" s="12" customFormat="1" ht="21.6" thickBot="1" x14ac:dyDescent="0.35">
      <c r="A60" s="15"/>
      <c r="B60" s="4" t="s">
        <v>18</v>
      </c>
      <c r="C60" s="22"/>
      <c r="D60" s="21"/>
      <c r="E60" s="21"/>
      <c r="F60" s="21"/>
      <c r="G60" s="21"/>
      <c r="H60" s="21"/>
      <c r="I60" s="15"/>
      <c r="J60" s="15"/>
      <c r="K60" s="15"/>
      <c r="L60" s="15"/>
      <c r="M60" s="15"/>
      <c r="N60" s="15"/>
      <c r="O60" s="15"/>
      <c r="P60" s="15"/>
    </row>
    <row r="61" spans="1:16" s="12" customFormat="1" ht="21.6" thickBot="1" x14ac:dyDescent="0.35">
      <c r="A61" s="4" t="s">
        <v>165</v>
      </c>
      <c r="B61" s="14" t="s">
        <v>47</v>
      </c>
      <c r="C61" s="15"/>
      <c r="D61" s="15"/>
      <c r="E61" s="15"/>
      <c r="F61" s="15"/>
      <c r="G61" s="15"/>
      <c r="H61" s="15">
        <f>IF(C61&gt;="X",1,IF(D61="X",2,IF(E61="X",3,IF(F61="X",4,IF(G61="X",5,0)))))</f>
        <v>0</v>
      </c>
      <c r="I61" s="15"/>
      <c r="J61" s="15"/>
      <c r="K61" s="15"/>
      <c r="L61" s="15"/>
      <c r="M61" s="15"/>
      <c r="N61" s="15"/>
      <c r="O61" s="15"/>
      <c r="P61" s="15"/>
    </row>
    <row r="62" spans="1:16" s="12" customFormat="1" ht="21.6" thickBot="1" x14ac:dyDescent="0.35">
      <c r="A62" s="4" t="s">
        <v>166</v>
      </c>
      <c r="B62" s="14" t="s">
        <v>21</v>
      </c>
      <c r="C62" s="15"/>
      <c r="D62" s="15"/>
      <c r="E62" s="15"/>
      <c r="F62" s="15"/>
      <c r="G62" s="15"/>
      <c r="H62" s="15">
        <f>IF(C62&gt;="X",1,IF(D62="X",2,IF(E62="X",3,IF(F62="X",4,IF(G62="X",5,0)))))</f>
        <v>0</v>
      </c>
      <c r="I62" s="15"/>
      <c r="J62" s="15"/>
      <c r="K62" s="15"/>
      <c r="L62" s="15"/>
      <c r="M62" s="15"/>
      <c r="N62" s="15"/>
      <c r="O62" s="15"/>
      <c r="P62" s="15"/>
    </row>
    <row r="63" spans="1:16" s="12" customFormat="1" ht="21.6" thickBot="1" x14ac:dyDescent="0.35">
      <c r="A63" s="15"/>
      <c r="B63" s="4" t="s">
        <v>22</v>
      </c>
      <c r="C63" s="22"/>
      <c r="D63" s="21"/>
      <c r="E63" s="21"/>
      <c r="F63" s="21"/>
      <c r="G63" s="21"/>
      <c r="H63" s="21"/>
      <c r="I63" s="15"/>
      <c r="J63" s="15"/>
      <c r="K63" s="15"/>
      <c r="L63" s="15"/>
      <c r="M63" s="15"/>
      <c r="N63" s="15"/>
      <c r="O63" s="15"/>
      <c r="P63" s="15"/>
    </row>
    <row r="64" spans="1:16" s="12" customFormat="1" ht="21.6" thickBot="1" x14ac:dyDescent="0.35">
      <c r="A64" s="5" t="s">
        <v>167</v>
      </c>
      <c r="B64" s="14" t="s">
        <v>48</v>
      </c>
      <c r="C64" s="15"/>
      <c r="D64" s="15"/>
      <c r="E64" s="15"/>
      <c r="F64" s="15"/>
      <c r="G64" s="15"/>
      <c r="H64" s="15">
        <f>IF(C64&gt;="X",1,IF(D64="X",2,IF(E64="X",3,IF(F64="X",4,IF(G64="X",5,0)))))</f>
        <v>0</v>
      </c>
      <c r="I64" s="15"/>
      <c r="J64" s="15"/>
      <c r="K64" s="15"/>
      <c r="L64" s="15"/>
      <c r="M64" s="15"/>
      <c r="N64" s="15"/>
      <c r="O64" s="15"/>
      <c r="P64" s="15"/>
    </row>
    <row r="65" spans="1:8" s="12" customFormat="1" ht="21.6" thickBot="1" x14ac:dyDescent="0.35">
      <c r="A65" s="4" t="s">
        <v>168</v>
      </c>
      <c r="B65" s="14" t="s">
        <v>25</v>
      </c>
      <c r="C65" s="15"/>
      <c r="D65" s="15"/>
      <c r="E65" s="15"/>
      <c r="F65" s="15"/>
      <c r="G65" s="15"/>
      <c r="H65" s="15">
        <f>IF(C65&gt;="X",1,IF(D65="X",2,IF(E65="X",3,IF(F65="X",4,IF(G65="X",5,0)))))</f>
        <v>0</v>
      </c>
    </row>
    <row r="66" spans="1:8" s="12" customFormat="1" ht="21.6" thickBot="1" x14ac:dyDescent="0.35">
      <c r="A66" s="15"/>
      <c r="B66" s="4" t="s">
        <v>28</v>
      </c>
      <c r="C66" s="23"/>
      <c r="D66" s="24"/>
      <c r="E66" s="24"/>
      <c r="F66" s="24"/>
      <c r="G66" s="24"/>
      <c r="H66" s="24"/>
    </row>
    <row r="67" spans="1:8" s="12" customFormat="1" ht="31.8" thickBot="1" x14ac:dyDescent="0.35">
      <c r="A67" s="4" t="s">
        <v>169</v>
      </c>
      <c r="B67" s="14" t="s">
        <v>29</v>
      </c>
      <c r="C67" s="15"/>
      <c r="D67" s="15"/>
      <c r="E67" s="15"/>
      <c r="F67" s="15"/>
      <c r="G67" s="15"/>
      <c r="H67" s="15">
        <f>IF(C67&gt;="X",1,IF(D67="X",2,IF(E67="X",3,IF(F67="X",4,IF(G67="X",5,0)))))</f>
        <v>0</v>
      </c>
    </row>
    <row r="68" spans="1:8" s="12" customFormat="1" ht="21.6" thickBot="1" x14ac:dyDescent="0.35">
      <c r="A68" s="15"/>
      <c r="B68" s="4" t="s">
        <v>30</v>
      </c>
      <c r="C68" s="22"/>
      <c r="D68" s="21"/>
      <c r="E68" s="21"/>
      <c r="F68" s="21"/>
      <c r="G68" s="21"/>
      <c r="H68" s="21"/>
    </row>
    <row r="69" spans="1:8" s="9" customFormat="1" ht="16.2" customHeight="1" thickBot="1" x14ac:dyDescent="0.35">
      <c r="A69" s="4" t="s">
        <v>170</v>
      </c>
      <c r="B69" s="14" t="s">
        <v>49</v>
      </c>
      <c r="C69" s="15"/>
      <c r="D69" s="15"/>
      <c r="E69" s="15"/>
      <c r="F69" s="15"/>
      <c r="G69" s="15"/>
      <c r="H69" s="15">
        <f>IF(C69&gt;="X",1,IF(D69="X",2,IF(E69="X",3,IF(F69="X",4,IF(G69="X",5,0)))))</f>
        <v>0</v>
      </c>
    </row>
    <row r="70" spans="1:8" s="9" customFormat="1" ht="16.2" thickBot="1" x14ac:dyDescent="0.35">
      <c r="A70" s="26" t="s">
        <v>148</v>
      </c>
      <c r="B70" s="24"/>
      <c r="C70" s="24"/>
      <c r="D70" s="24"/>
      <c r="E70" s="24"/>
      <c r="F70" s="24"/>
      <c r="G70" s="24"/>
      <c r="H70" s="24"/>
    </row>
    <row r="71" spans="1:8" s="9" customFormat="1" ht="21.6" thickBot="1" x14ac:dyDescent="0.35">
      <c r="A71" s="15"/>
      <c r="B71" s="4" t="s">
        <v>18</v>
      </c>
      <c r="C71" s="22"/>
      <c r="D71" s="21"/>
      <c r="E71" s="21"/>
      <c r="F71" s="21"/>
      <c r="G71" s="21"/>
      <c r="H71" s="21"/>
    </row>
    <row r="72" spans="1:8" s="9" customFormat="1" ht="21.6" thickBot="1" x14ac:dyDescent="0.35">
      <c r="A72" s="4" t="s">
        <v>149</v>
      </c>
      <c r="B72" s="14" t="s">
        <v>50</v>
      </c>
      <c r="C72" s="15"/>
      <c r="D72" s="15"/>
      <c r="E72" s="15"/>
      <c r="F72" s="15"/>
      <c r="G72" s="15"/>
      <c r="H72" s="15">
        <f>IF(C72&gt;="X",1,IF(D72="X",2,IF(E72="X",3,IF(F72="X",4,IF(G72="X",5,0)))))</f>
        <v>0</v>
      </c>
    </row>
    <row r="73" spans="1:8" s="9" customFormat="1" ht="21.6" thickBot="1" x14ac:dyDescent="0.35">
      <c r="A73" s="4" t="s">
        <v>150</v>
      </c>
      <c r="B73" s="14" t="s">
        <v>51</v>
      </c>
      <c r="C73" s="15"/>
      <c r="D73" s="15"/>
      <c r="E73" s="15"/>
      <c r="F73" s="15"/>
      <c r="G73" s="15"/>
      <c r="H73" s="15">
        <f>IF(C73&gt;="X",1,IF(D73="X",2,IF(E73="X",3,IF(F73="X",4,IF(G73="X",5,0)))))</f>
        <v>0</v>
      </c>
    </row>
    <row r="74" spans="1:8" s="9" customFormat="1" ht="21.6" thickBot="1" x14ac:dyDescent="0.35">
      <c r="A74" s="4" t="s">
        <v>151</v>
      </c>
      <c r="B74" s="14" t="s">
        <v>21</v>
      </c>
      <c r="C74" s="15"/>
      <c r="D74" s="15"/>
      <c r="E74" s="15"/>
      <c r="F74" s="15"/>
      <c r="G74" s="15"/>
      <c r="H74" s="15">
        <f>IF(C74&gt;="X",1,IF(D74="X",2,IF(E74="X",3,IF(F74="X",4,IF(G74="X",5,0)))))</f>
        <v>0</v>
      </c>
    </row>
    <row r="75" spans="1:8" s="9" customFormat="1" ht="21.6" thickBot="1" x14ac:dyDescent="0.35">
      <c r="A75" s="15"/>
      <c r="B75" s="4" t="s">
        <v>22</v>
      </c>
      <c r="C75" s="22"/>
      <c r="D75" s="21"/>
      <c r="E75" s="21"/>
      <c r="F75" s="21"/>
      <c r="G75" s="21"/>
      <c r="H75" s="21"/>
    </row>
    <row r="76" spans="1:8" s="9" customFormat="1" ht="21.6" thickBot="1" x14ac:dyDescent="0.35">
      <c r="A76" s="4" t="s">
        <v>152</v>
      </c>
      <c r="B76" s="14" t="s">
        <v>24</v>
      </c>
      <c r="C76" s="15"/>
      <c r="D76" s="15"/>
      <c r="E76" s="15"/>
      <c r="F76" s="15"/>
      <c r="G76" s="15"/>
      <c r="H76" s="15">
        <f>IF(C76&gt;="X",1,IF(D76="X",2,IF(E76="X",3,IF(F76="X",4,IF(G76="X",5,0)))))</f>
        <v>0</v>
      </c>
    </row>
    <row r="77" spans="1:8" s="9" customFormat="1" ht="21.6" thickBot="1" x14ac:dyDescent="0.35">
      <c r="A77" s="4" t="s">
        <v>150</v>
      </c>
      <c r="B77" s="14" t="s">
        <v>25</v>
      </c>
      <c r="C77" s="15"/>
      <c r="D77" s="15"/>
      <c r="E77" s="15"/>
      <c r="F77" s="15"/>
      <c r="G77" s="15"/>
      <c r="H77" s="15">
        <f>IF(C77&gt;="X",1,IF(D77="X",2,IF(E77="X",3,IF(F77="X",4,IF(G77="X",5,0)))))</f>
        <v>0</v>
      </c>
    </row>
    <row r="78" spans="1:8" s="9" customFormat="1" ht="21.6" thickBot="1" x14ac:dyDescent="0.35">
      <c r="A78" s="15"/>
      <c r="B78" s="4" t="s">
        <v>28</v>
      </c>
      <c r="C78" s="23"/>
      <c r="D78" s="24"/>
      <c r="E78" s="24"/>
      <c r="F78" s="24"/>
      <c r="G78" s="24"/>
      <c r="H78" s="24"/>
    </row>
    <row r="79" spans="1:8" s="9" customFormat="1" ht="31.8" thickBot="1" x14ac:dyDescent="0.35">
      <c r="A79" s="4" t="s">
        <v>153</v>
      </c>
      <c r="B79" s="14" t="s">
        <v>29</v>
      </c>
      <c r="C79" s="15"/>
      <c r="D79" s="15"/>
      <c r="E79" s="15"/>
      <c r="F79" s="15"/>
      <c r="G79" s="15"/>
      <c r="H79" s="15">
        <f>IF(C79&gt;="X",1,IF(D79="X",2,IF(E79="X",3,IF(F79="X",4,IF(G79="X",5,0)))))</f>
        <v>0</v>
      </c>
    </row>
    <row r="80" spans="1:8" s="9" customFormat="1" ht="21.6" thickBot="1" x14ac:dyDescent="0.35">
      <c r="A80" s="4" t="s">
        <v>154</v>
      </c>
      <c r="B80" s="14" t="s">
        <v>52</v>
      </c>
      <c r="C80" s="15"/>
      <c r="D80" s="15"/>
      <c r="E80" s="15"/>
      <c r="F80" s="15"/>
      <c r="G80" s="15"/>
      <c r="H80" s="15">
        <f>IF(C80&gt;="X",1,IF(D80="X",2,IF(E80="X",3,IF(F80="X",4,IF(G80="X",5,0)))))</f>
        <v>0</v>
      </c>
    </row>
    <row r="81" spans="1:8" ht="21.6" thickBot="1" x14ac:dyDescent="0.35">
      <c r="A81" s="15"/>
      <c r="B81" s="4" t="s">
        <v>30</v>
      </c>
      <c r="C81" s="22"/>
      <c r="D81" s="21"/>
      <c r="E81" s="21"/>
      <c r="F81" s="21"/>
      <c r="G81" s="21"/>
      <c r="H81" s="21"/>
    </row>
    <row r="82" spans="1:8" ht="42.6" thickBot="1" x14ac:dyDescent="0.35">
      <c r="A82" s="4" t="s">
        <v>155</v>
      </c>
      <c r="B82" s="14" t="s">
        <v>53</v>
      </c>
      <c r="C82" s="15"/>
      <c r="D82" s="15"/>
      <c r="E82" s="15"/>
      <c r="F82" s="15"/>
      <c r="G82" s="15"/>
      <c r="H82" s="15">
        <f>IF(C82&gt;="X",1,IF(D82="X",2,IF(E82="X",3,IF(F82="X",4,IF(G82="X",5,0)))))</f>
        <v>0</v>
      </c>
    </row>
    <row r="83" spans="1:8" ht="42.6" thickBot="1" x14ac:dyDescent="0.35">
      <c r="A83" s="4" t="s">
        <v>155</v>
      </c>
      <c r="B83" s="14" t="s">
        <v>54</v>
      </c>
      <c r="C83" s="15"/>
      <c r="D83" s="15"/>
      <c r="E83" s="15"/>
      <c r="F83" s="15"/>
      <c r="G83" s="15"/>
      <c r="H83" s="15">
        <f>IF(C83&gt;="X",1,IF(D83="X",2,IF(E83="X",3,IF(F83="X",4,IF(G83="X",5,0)))))</f>
        <v>0</v>
      </c>
    </row>
    <row r="84" spans="1:8" ht="21" x14ac:dyDescent="0.3">
      <c r="A84" s="26" t="s">
        <v>55</v>
      </c>
      <c r="B84" s="26"/>
      <c r="C84" s="26"/>
      <c r="D84" s="26"/>
      <c r="E84" s="26"/>
      <c r="F84" s="26"/>
      <c r="G84" s="26"/>
      <c r="H84" s="26"/>
    </row>
    <row r="85" spans="1:8" ht="21" x14ac:dyDescent="0.3">
      <c r="A85" s="11" t="s">
        <v>56</v>
      </c>
      <c r="B85" s="21"/>
      <c r="C85" s="21"/>
      <c r="D85" s="21"/>
      <c r="E85" s="21"/>
      <c r="F85" s="21"/>
      <c r="G85" s="21"/>
      <c r="H85" s="21"/>
    </row>
    <row r="86" spans="1:8" ht="21" x14ac:dyDescent="0.3">
      <c r="A86" s="11" t="s">
        <v>57</v>
      </c>
      <c r="B86" s="21"/>
      <c r="C86" s="21"/>
      <c r="D86" s="21"/>
      <c r="E86" s="21"/>
      <c r="F86" s="21"/>
      <c r="G86" s="21"/>
      <c r="H86" s="21"/>
    </row>
    <row r="87" spans="1:8" ht="21" x14ac:dyDescent="0.3">
      <c r="A87" s="11" t="s">
        <v>58</v>
      </c>
      <c r="B87" s="21"/>
      <c r="C87" s="21"/>
      <c r="D87" s="21"/>
      <c r="E87" s="21"/>
      <c r="F87" s="21"/>
      <c r="G87" s="21"/>
      <c r="H87" s="21"/>
    </row>
    <row r="88" spans="1:8" ht="21" x14ac:dyDescent="0.3">
      <c r="A88" s="11" t="s">
        <v>59</v>
      </c>
      <c r="B88" s="21"/>
      <c r="C88" s="21"/>
      <c r="D88" s="21"/>
      <c r="E88" s="21"/>
      <c r="F88" s="21"/>
      <c r="G88" s="21"/>
      <c r="H88" s="21"/>
    </row>
    <row r="89" spans="1:8" ht="21" x14ac:dyDescent="0.3">
      <c r="A89" s="11" t="s">
        <v>60</v>
      </c>
      <c r="B89" s="21"/>
      <c r="C89" s="21"/>
      <c r="D89" s="21"/>
      <c r="E89" s="21"/>
      <c r="F89" s="21"/>
      <c r="G89" s="21"/>
      <c r="H89" s="21"/>
    </row>
    <row r="90" spans="1:8" ht="42" x14ac:dyDescent="0.3">
      <c r="A90" s="11" t="s">
        <v>61</v>
      </c>
      <c r="B90" s="21"/>
      <c r="C90" s="21"/>
      <c r="D90" s="21"/>
      <c r="E90" s="21"/>
      <c r="F90" s="21"/>
      <c r="G90" s="21"/>
      <c r="H90" s="21"/>
    </row>
    <row r="91" spans="1:8" ht="42" x14ac:dyDescent="0.3">
      <c r="A91" s="11" t="s">
        <v>62</v>
      </c>
      <c r="B91" s="21"/>
      <c r="C91" s="21"/>
      <c r="D91" s="21"/>
      <c r="E91" s="21"/>
      <c r="F91" s="21"/>
      <c r="G91" s="21"/>
      <c r="H91" s="21"/>
    </row>
    <row r="92" spans="1:8" ht="42" x14ac:dyDescent="0.3">
      <c r="A92" s="11" t="s">
        <v>63</v>
      </c>
      <c r="B92" s="21"/>
      <c r="C92" s="21"/>
      <c r="D92" s="21"/>
      <c r="E92" s="21"/>
      <c r="F92" s="21"/>
      <c r="G92" s="21"/>
      <c r="H92" s="21"/>
    </row>
  </sheetData>
  <mergeCells count="38">
    <mergeCell ref="A59:H59"/>
    <mergeCell ref="C60:H60"/>
    <mergeCell ref="C63:H63"/>
    <mergeCell ref="C66:H66"/>
    <mergeCell ref="A84:H84"/>
    <mergeCell ref="C75:H75"/>
    <mergeCell ref="C71:H71"/>
    <mergeCell ref="A70:H70"/>
    <mergeCell ref="C78:H78"/>
    <mergeCell ref="A2:H2"/>
    <mergeCell ref="A19:H19"/>
    <mergeCell ref="C13:H13"/>
    <mergeCell ref="C7:H7"/>
    <mergeCell ref="C3:H3"/>
    <mergeCell ref="C15:H15"/>
    <mergeCell ref="C20:H20"/>
    <mergeCell ref="C57:H57"/>
    <mergeCell ref="C81:H81"/>
    <mergeCell ref="B85:H85"/>
    <mergeCell ref="B86:H86"/>
    <mergeCell ref="C48:H48"/>
    <mergeCell ref="C52:H52"/>
    <mergeCell ref="C55:H55"/>
    <mergeCell ref="A33:H33"/>
    <mergeCell ref="C34:H34"/>
    <mergeCell ref="C38:H38"/>
    <mergeCell ref="C42:H42"/>
    <mergeCell ref="C24:H24"/>
    <mergeCell ref="C28:H28"/>
    <mergeCell ref="C30:H30"/>
    <mergeCell ref="A47:H47"/>
    <mergeCell ref="B92:H92"/>
    <mergeCell ref="B89:H89"/>
    <mergeCell ref="B90:H90"/>
    <mergeCell ref="B91:H91"/>
    <mergeCell ref="C68:H68"/>
    <mergeCell ref="B87:H87"/>
    <mergeCell ref="B88:H88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7C80-371E-4016-A748-6AC8989D304E}">
  <dimension ref="A1:H92"/>
  <sheetViews>
    <sheetView topLeftCell="A12" zoomScale="75" workbookViewId="0">
      <selection activeCell="F79" sqref="F79"/>
    </sheetView>
  </sheetViews>
  <sheetFormatPr defaultColWidth="11.19921875" defaultRowHeight="15.6" x14ac:dyDescent="0.3"/>
  <cols>
    <col min="1" max="1" width="24" style="12" customWidth="1"/>
    <col min="2" max="2" width="70.09765625" style="12" customWidth="1"/>
    <col min="3" max="3" width="11.19921875" style="12"/>
    <col min="4" max="4" width="13.19921875" style="12" customWidth="1"/>
    <col min="5" max="6" width="11.19921875" style="12"/>
    <col min="7" max="7" width="15.19921875" style="12" customWidth="1"/>
    <col min="8" max="8" width="18.69921875" style="12" customWidth="1"/>
    <col min="9" max="16384" width="11.19921875" style="12"/>
  </cols>
  <sheetData>
    <row r="1" spans="1:8" ht="42.6" thickBot="1" x14ac:dyDescent="0.35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6" t="s">
        <v>17</v>
      </c>
    </row>
    <row r="2" spans="1:8" ht="21.6" thickBot="1" x14ac:dyDescent="0.35">
      <c r="A2" s="25" t="s">
        <v>115</v>
      </c>
      <c r="B2" s="25"/>
      <c r="C2" s="25"/>
      <c r="D2" s="25"/>
      <c r="E2" s="25"/>
      <c r="F2" s="25"/>
      <c r="G2" s="25"/>
      <c r="H2" s="25"/>
    </row>
    <row r="3" spans="1:8" ht="21.6" thickBot="1" x14ac:dyDescent="0.35">
      <c r="A3" s="15"/>
      <c r="B3" s="4" t="s">
        <v>18</v>
      </c>
      <c r="C3" s="22"/>
      <c r="D3" s="21"/>
      <c r="E3" s="21"/>
      <c r="F3" s="21"/>
      <c r="G3" s="21"/>
      <c r="H3" s="21"/>
    </row>
    <row r="4" spans="1:8" ht="21.6" thickBot="1" x14ac:dyDescent="0.35">
      <c r="A4" s="4" t="s">
        <v>116</v>
      </c>
      <c r="B4" s="7" t="s">
        <v>19</v>
      </c>
      <c r="C4" s="15"/>
      <c r="D4" s="15"/>
      <c r="E4" s="15"/>
      <c r="F4" s="16"/>
      <c r="G4" s="15" t="s">
        <v>64</v>
      </c>
      <c r="H4" s="15">
        <f>IF(C4&gt;="X",1,IF(D4="X",2,IF(E4="X",3,IF(F4="X",4,IF(G4="X",5,0)))))</f>
        <v>5</v>
      </c>
    </row>
    <row r="5" spans="1:8" ht="21.6" thickBot="1" x14ac:dyDescent="0.35">
      <c r="A5" s="5" t="s">
        <v>117</v>
      </c>
      <c r="B5" s="7" t="s">
        <v>20</v>
      </c>
      <c r="C5" s="15"/>
      <c r="D5" s="15"/>
      <c r="E5" s="15"/>
      <c r="F5" s="15" t="s">
        <v>64</v>
      </c>
      <c r="G5" s="15"/>
      <c r="H5" s="15">
        <f t="shared" ref="H5:H18" si="0">IF(C5&gt;="X",1,IF(D5="X",2,IF(E5="X",3,IF(F5="X",4,IF(G5="X",5,0)))))</f>
        <v>4</v>
      </c>
    </row>
    <row r="6" spans="1:8" ht="21.6" thickBot="1" x14ac:dyDescent="0.35">
      <c r="A6" s="4" t="s">
        <v>118</v>
      </c>
      <c r="B6" s="14" t="s">
        <v>21</v>
      </c>
      <c r="C6" s="15"/>
      <c r="D6" s="15"/>
      <c r="E6" s="15"/>
      <c r="F6" s="15"/>
      <c r="G6" s="15" t="s">
        <v>64</v>
      </c>
      <c r="H6" s="15">
        <f t="shared" si="0"/>
        <v>5</v>
      </c>
    </row>
    <row r="7" spans="1:8" ht="21.6" thickBot="1" x14ac:dyDescent="0.35">
      <c r="A7" s="15"/>
      <c r="B7" s="4" t="s">
        <v>22</v>
      </c>
      <c r="C7" s="22"/>
      <c r="D7" s="21"/>
      <c r="E7" s="21"/>
      <c r="F7" s="21"/>
      <c r="G7" s="21"/>
      <c r="H7" s="21"/>
    </row>
    <row r="8" spans="1:8" ht="21.6" thickBot="1" x14ac:dyDescent="0.35">
      <c r="A8" s="4" t="s">
        <v>119</v>
      </c>
      <c r="B8" s="14" t="s">
        <v>23</v>
      </c>
      <c r="C8" s="15"/>
      <c r="D8" s="15"/>
      <c r="E8" s="15"/>
      <c r="F8" s="15"/>
      <c r="G8" s="15" t="s">
        <v>64</v>
      </c>
      <c r="H8" s="15">
        <f t="shared" si="0"/>
        <v>5</v>
      </c>
    </row>
    <row r="9" spans="1:8" ht="21.6" thickBot="1" x14ac:dyDescent="0.35">
      <c r="A9" s="5" t="s">
        <v>120</v>
      </c>
      <c r="B9" s="14" t="s">
        <v>24</v>
      </c>
      <c r="C9" s="15"/>
      <c r="D9" s="15"/>
      <c r="E9" s="15"/>
      <c r="F9" s="15"/>
      <c r="G9" s="15" t="s">
        <v>64</v>
      </c>
      <c r="H9" s="15">
        <f t="shared" si="0"/>
        <v>5</v>
      </c>
    </row>
    <row r="10" spans="1:8" ht="21.6" thickBot="1" x14ac:dyDescent="0.35">
      <c r="A10" s="4" t="s">
        <v>121</v>
      </c>
      <c r="B10" s="14" t="s">
        <v>25</v>
      </c>
      <c r="C10" s="15"/>
      <c r="D10" s="15"/>
      <c r="E10" s="15"/>
      <c r="F10" s="15"/>
      <c r="G10" s="15" t="s">
        <v>64</v>
      </c>
      <c r="H10" s="15">
        <f t="shared" si="0"/>
        <v>5</v>
      </c>
    </row>
    <row r="11" spans="1:8" ht="21" x14ac:dyDescent="0.3">
      <c r="A11" s="11" t="s">
        <v>122</v>
      </c>
      <c r="B11" s="14" t="s">
        <v>26</v>
      </c>
      <c r="C11" s="15"/>
      <c r="D11" s="15"/>
      <c r="E11" s="15"/>
      <c r="F11" s="15"/>
      <c r="G11" s="15" t="s">
        <v>64</v>
      </c>
      <c r="H11" s="15">
        <f t="shared" si="0"/>
        <v>5</v>
      </c>
    </row>
    <row r="12" spans="1:8" ht="21.6" thickBot="1" x14ac:dyDescent="0.35">
      <c r="A12" s="11" t="s">
        <v>123</v>
      </c>
      <c r="B12" s="14" t="s">
        <v>27</v>
      </c>
      <c r="C12" s="15"/>
      <c r="D12" s="15"/>
      <c r="E12" s="15"/>
      <c r="F12" s="15" t="s">
        <v>64</v>
      </c>
      <c r="G12" s="15"/>
      <c r="H12" s="15">
        <f t="shared" si="0"/>
        <v>4</v>
      </c>
    </row>
    <row r="13" spans="1:8" ht="21.6" thickBot="1" x14ac:dyDescent="0.35">
      <c r="A13" s="15"/>
      <c r="B13" s="4" t="s">
        <v>28</v>
      </c>
      <c r="C13" s="23"/>
      <c r="D13" s="24"/>
      <c r="E13" s="24"/>
      <c r="F13" s="24"/>
      <c r="G13" s="24"/>
      <c r="H13" s="24"/>
    </row>
    <row r="14" spans="1:8" ht="31.8" thickBot="1" x14ac:dyDescent="0.35">
      <c r="A14" s="4" t="s">
        <v>124</v>
      </c>
      <c r="B14" s="14" t="s">
        <v>29</v>
      </c>
      <c r="C14" s="15"/>
      <c r="D14" s="15"/>
      <c r="E14" s="15"/>
      <c r="F14" s="15" t="s">
        <v>64</v>
      </c>
      <c r="G14" s="15"/>
      <c r="H14" s="15">
        <f t="shared" si="0"/>
        <v>4</v>
      </c>
    </row>
    <row r="15" spans="1:8" ht="21.6" thickBot="1" x14ac:dyDescent="0.35">
      <c r="A15" s="15"/>
      <c r="B15" s="4" t="s">
        <v>30</v>
      </c>
      <c r="C15" s="22"/>
      <c r="D15" s="21"/>
      <c r="E15" s="21"/>
      <c r="F15" s="21"/>
      <c r="G15" s="21"/>
      <c r="H15" s="21"/>
    </row>
    <row r="16" spans="1:8" ht="42.6" thickBot="1" x14ac:dyDescent="0.35">
      <c r="A16" s="4" t="s">
        <v>125</v>
      </c>
      <c r="B16" s="14" t="s">
        <v>31</v>
      </c>
      <c r="C16" s="15"/>
      <c r="D16" s="15"/>
      <c r="E16" s="15"/>
      <c r="F16" s="15" t="s">
        <v>64</v>
      </c>
      <c r="G16" s="15"/>
      <c r="H16" s="15">
        <f t="shared" si="0"/>
        <v>4</v>
      </c>
    </row>
    <row r="17" spans="1:8" ht="42.6" thickBot="1" x14ac:dyDescent="0.35">
      <c r="A17" s="4" t="s">
        <v>126</v>
      </c>
      <c r="B17" s="14" t="s">
        <v>32</v>
      </c>
      <c r="C17" s="15"/>
      <c r="D17" s="15"/>
      <c r="E17" s="15"/>
      <c r="F17" s="15" t="s">
        <v>64</v>
      </c>
      <c r="G17" s="15"/>
      <c r="H17" s="15">
        <f t="shared" si="0"/>
        <v>4</v>
      </c>
    </row>
    <row r="18" spans="1:8" ht="42.6" thickBot="1" x14ac:dyDescent="0.35">
      <c r="A18" s="4" t="s">
        <v>127</v>
      </c>
      <c r="B18" s="14" t="s">
        <v>33</v>
      </c>
      <c r="C18" s="15"/>
      <c r="D18" s="15" t="s">
        <v>64</v>
      </c>
      <c r="E18" s="15"/>
      <c r="F18" s="15"/>
      <c r="G18" s="15"/>
      <c r="H18" s="15">
        <f t="shared" si="0"/>
        <v>2</v>
      </c>
    </row>
    <row r="19" spans="1:8" ht="21.6" thickBot="1" x14ac:dyDescent="0.35">
      <c r="A19" s="25" t="s">
        <v>128</v>
      </c>
      <c r="B19" s="25"/>
      <c r="C19" s="25"/>
      <c r="D19" s="25"/>
      <c r="E19" s="25"/>
      <c r="F19" s="25"/>
      <c r="G19" s="25"/>
      <c r="H19" s="25"/>
    </row>
    <row r="20" spans="1:8" ht="21.6" thickBot="1" x14ac:dyDescent="0.35">
      <c r="A20" s="15"/>
      <c r="B20" s="4" t="s">
        <v>18</v>
      </c>
      <c r="C20" s="22"/>
      <c r="D20" s="21"/>
      <c r="E20" s="21"/>
      <c r="F20" s="21"/>
      <c r="G20" s="21"/>
      <c r="H20" s="21"/>
    </row>
    <row r="21" spans="1:8" ht="21.6" thickBot="1" x14ac:dyDescent="0.35">
      <c r="A21" s="4" t="s">
        <v>129</v>
      </c>
      <c r="B21" s="7" t="s">
        <v>19</v>
      </c>
      <c r="C21" s="15"/>
      <c r="D21" s="15"/>
      <c r="E21" s="15"/>
      <c r="F21" s="15"/>
      <c r="G21" s="15" t="s">
        <v>64</v>
      </c>
      <c r="H21" s="15">
        <f>IF(C21&gt;="X",1,IF(D21="X",2,IF(E21="X",3,IF(F21="X",4,IF(G21="X",5,0)))))</f>
        <v>5</v>
      </c>
    </row>
    <row r="22" spans="1:8" ht="21.6" thickBot="1" x14ac:dyDescent="0.35">
      <c r="A22" s="4" t="s">
        <v>130</v>
      </c>
      <c r="B22" s="7" t="s">
        <v>20</v>
      </c>
      <c r="C22" s="15"/>
      <c r="D22" s="15"/>
      <c r="E22" s="15"/>
      <c r="F22" s="15"/>
      <c r="G22" s="15" t="s">
        <v>64</v>
      </c>
      <c r="H22" s="15">
        <f t="shared" ref="H22:H23" si="1">IF(C22&gt;="X",1,IF(D22="X",2,IF(E22="X",3,IF(F22="X",4,IF(G22="X",5,0)))))</f>
        <v>5</v>
      </c>
    </row>
    <row r="23" spans="1:8" ht="21.6" thickBot="1" x14ac:dyDescent="0.35">
      <c r="A23" s="4" t="s">
        <v>131</v>
      </c>
      <c r="B23" s="14" t="s">
        <v>21</v>
      </c>
      <c r="C23" s="15"/>
      <c r="D23" s="15"/>
      <c r="E23" s="15"/>
      <c r="F23" s="15" t="s">
        <v>64</v>
      </c>
      <c r="G23" s="15"/>
      <c r="H23" s="15">
        <f t="shared" si="1"/>
        <v>4</v>
      </c>
    </row>
    <row r="24" spans="1:8" ht="21.6" thickBot="1" x14ac:dyDescent="0.35">
      <c r="A24" s="15"/>
      <c r="B24" s="4" t="s">
        <v>22</v>
      </c>
      <c r="C24" s="22"/>
      <c r="D24" s="21"/>
      <c r="E24" s="21"/>
      <c r="F24" s="21"/>
      <c r="G24" s="21"/>
      <c r="H24" s="21"/>
    </row>
    <row r="25" spans="1:8" ht="21.6" thickBot="1" x14ac:dyDescent="0.35">
      <c r="A25" s="4" t="s">
        <v>132</v>
      </c>
      <c r="B25" s="14" t="s">
        <v>24</v>
      </c>
      <c r="C25" s="15"/>
      <c r="D25" s="15"/>
      <c r="E25" s="15"/>
      <c r="F25" s="15"/>
      <c r="G25" s="15" t="s">
        <v>64</v>
      </c>
      <c r="H25" s="15">
        <f t="shared" ref="H25:H27" si="2">IF(C25&gt;="X",1,IF(D25="X",2,IF(E25="X",3,IF(F25="X",4,IF(G25="X",5,0)))))</f>
        <v>5</v>
      </c>
    </row>
    <row r="26" spans="1:8" ht="21.6" thickBot="1" x14ac:dyDescent="0.35">
      <c r="A26" s="4" t="s">
        <v>133</v>
      </c>
      <c r="B26" s="14" t="s">
        <v>25</v>
      </c>
      <c r="C26" s="15"/>
      <c r="D26" s="15"/>
      <c r="E26" s="15"/>
      <c r="F26" s="15"/>
      <c r="G26" s="15" t="s">
        <v>64</v>
      </c>
      <c r="H26" s="15">
        <f t="shared" si="2"/>
        <v>5</v>
      </c>
    </row>
    <row r="27" spans="1:8" ht="21.6" thickBot="1" x14ac:dyDescent="0.35">
      <c r="A27" s="4" t="s">
        <v>134</v>
      </c>
      <c r="B27" s="14" t="s">
        <v>34</v>
      </c>
      <c r="C27" s="15"/>
      <c r="D27" s="15"/>
      <c r="E27" s="15"/>
      <c r="F27" s="15"/>
      <c r="G27" s="15" t="s">
        <v>64</v>
      </c>
      <c r="H27" s="15">
        <f t="shared" si="2"/>
        <v>5</v>
      </c>
    </row>
    <row r="28" spans="1:8" ht="21.6" thickBot="1" x14ac:dyDescent="0.35">
      <c r="A28" s="15"/>
      <c r="B28" s="4" t="s">
        <v>28</v>
      </c>
      <c r="C28" s="22"/>
      <c r="D28" s="21"/>
      <c r="E28" s="21"/>
      <c r="F28" s="21"/>
      <c r="G28" s="21"/>
      <c r="H28" s="21"/>
    </row>
    <row r="29" spans="1:8" ht="31.8" thickBot="1" x14ac:dyDescent="0.35">
      <c r="A29" s="4" t="s">
        <v>135</v>
      </c>
      <c r="B29" s="14" t="s">
        <v>35</v>
      </c>
      <c r="C29" s="15"/>
      <c r="D29" s="15"/>
      <c r="E29" s="15"/>
      <c r="F29" s="15" t="s">
        <v>64</v>
      </c>
      <c r="G29" s="15"/>
      <c r="H29" s="15">
        <f t="shared" ref="H29" si="3">IF(C29&gt;="X",1,IF(D29="X",2,IF(E29="X",3,IF(F29="X",4,IF(G29="X",5,0)))))</f>
        <v>4</v>
      </c>
    </row>
    <row r="30" spans="1:8" ht="21.6" thickBot="1" x14ac:dyDescent="0.35">
      <c r="A30" s="15"/>
      <c r="B30" s="4" t="s">
        <v>30</v>
      </c>
      <c r="C30" s="22"/>
      <c r="D30" s="21"/>
      <c r="E30" s="21"/>
      <c r="F30" s="21"/>
      <c r="G30" s="21"/>
      <c r="H30" s="21"/>
    </row>
    <row r="31" spans="1:8" ht="42.6" thickBot="1" x14ac:dyDescent="0.35">
      <c r="A31" s="4" t="s">
        <v>136</v>
      </c>
      <c r="B31" s="14" t="s">
        <v>36</v>
      </c>
      <c r="C31" s="15"/>
      <c r="D31" s="15"/>
      <c r="E31" s="15"/>
      <c r="F31" s="15"/>
      <c r="G31" s="15" t="s">
        <v>64</v>
      </c>
      <c r="H31" s="15">
        <f t="shared" ref="H31:H32" si="4">IF(C31&gt;="X",1,IF(D31="X",2,IF(E31="X",3,IF(F31="X",4,IF(G31="X",5,0)))))</f>
        <v>5</v>
      </c>
    </row>
    <row r="32" spans="1:8" ht="42.6" thickBot="1" x14ac:dyDescent="0.35">
      <c r="A32" s="4" t="s">
        <v>137</v>
      </c>
      <c r="B32" s="14" t="s">
        <v>37</v>
      </c>
      <c r="C32" s="15"/>
      <c r="D32" s="15"/>
      <c r="E32" s="15"/>
      <c r="F32" s="15"/>
      <c r="G32" s="15"/>
      <c r="H32" s="15">
        <f t="shared" si="4"/>
        <v>0</v>
      </c>
    </row>
    <row r="33" spans="1:8" ht="21.6" thickBot="1" x14ac:dyDescent="0.35">
      <c r="A33" s="25" t="s">
        <v>138</v>
      </c>
      <c r="B33" s="25"/>
      <c r="C33" s="25"/>
      <c r="D33" s="25"/>
      <c r="E33" s="25"/>
      <c r="F33" s="25"/>
      <c r="G33" s="25"/>
      <c r="H33" s="25"/>
    </row>
    <row r="34" spans="1:8" ht="21.6" thickBot="1" x14ac:dyDescent="0.35">
      <c r="A34" s="15"/>
      <c r="B34" s="4" t="s">
        <v>18</v>
      </c>
      <c r="C34" s="22"/>
      <c r="D34" s="21"/>
      <c r="E34" s="21"/>
      <c r="F34" s="21"/>
      <c r="G34" s="21"/>
      <c r="H34" s="21"/>
    </row>
    <row r="35" spans="1:8" ht="21.6" thickBot="1" x14ac:dyDescent="0.35">
      <c r="A35" s="4" t="s">
        <v>139</v>
      </c>
      <c r="B35" s="7" t="s">
        <v>38</v>
      </c>
      <c r="C35" s="15"/>
      <c r="D35" s="15"/>
      <c r="E35" s="15"/>
      <c r="F35" s="15" t="s">
        <v>64</v>
      </c>
      <c r="G35" s="15"/>
      <c r="H35" s="15">
        <f>IF(C35&gt;="X",1,IF(D35="X",2,IF(E35="X",3,IF(F35="X",4,IF(G35="X",5,0)))))</f>
        <v>4</v>
      </c>
    </row>
    <row r="36" spans="1:8" ht="21.6" thickBot="1" x14ac:dyDescent="0.35">
      <c r="A36" s="5" t="s">
        <v>140</v>
      </c>
      <c r="B36" s="7" t="s">
        <v>20</v>
      </c>
      <c r="C36" s="15"/>
      <c r="D36" s="15" t="s">
        <v>64</v>
      </c>
      <c r="E36" s="15"/>
      <c r="F36" s="15"/>
      <c r="G36" s="15"/>
      <c r="H36" s="15">
        <f t="shared" ref="H36:H37" si="5">IF(C36&gt;="X",1,IF(D36="X",2,IF(E36="X",3,IF(F36="X",4,IF(G36="X",5,0)))))</f>
        <v>2</v>
      </c>
    </row>
    <row r="37" spans="1:8" ht="21.6" thickBot="1" x14ac:dyDescent="0.35">
      <c r="A37" s="4" t="s">
        <v>141</v>
      </c>
      <c r="B37" s="14" t="s">
        <v>21</v>
      </c>
      <c r="C37" s="15"/>
      <c r="D37" s="15"/>
      <c r="E37" s="15" t="s">
        <v>64</v>
      </c>
      <c r="F37" s="15"/>
      <c r="G37" s="15"/>
      <c r="H37" s="15">
        <f t="shared" si="5"/>
        <v>3</v>
      </c>
    </row>
    <row r="38" spans="1:8" ht="21.6" thickBot="1" x14ac:dyDescent="0.35">
      <c r="A38" s="15"/>
      <c r="B38" s="4" t="s">
        <v>22</v>
      </c>
      <c r="C38" s="22"/>
      <c r="D38" s="21"/>
      <c r="E38" s="21"/>
      <c r="F38" s="21"/>
      <c r="G38" s="21"/>
      <c r="H38" s="21"/>
    </row>
    <row r="39" spans="1:8" ht="21.6" thickBot="1" x14ac:dyDescent="0.35">
      <c r="A39" s="4" t="s">
        <v>142</v>
      </c>
      <c r="B39" s="14" t="s">
        <v>39</v>
      </c>
      <c r="C39" s="15"/>
      <c r="D39" s="15" t="s">
        <v>64</v>
      </c>
      <c r="E39" s="15"/>
      <c r="F39" s="15"/>
      <c r="G39" s="15"/>
      <c r="H39" s="15">
        <f t="shared" ref="H39:H41" si="6">IF(C39&gt;="X",1,IF(D39="X",2,IF(E39="X",3,IF(F39="X",4,IF(G39="X",5,0)))))</f>
        <v>2</v>
      </c>
    </row>
    <row r="40" spans="1:8" ht="21.6" thickBot="1" x14ac:dyDescent="0.35">
      <c r="A40" s="5" t="s">
        <v>143</v>
      </c>
      <c r="B40" s="14" t="s">
        <v>40</v>
      </c>
      <c r="C40" s="15"/>
      <c r="D40" s="15" t="s">
        <v>64</v>
      </c>
      <c r="E40" s="15"/>
      <c r="F40" s="15"/>
      <c r="G40" s="15"/>
      <c r="H40" s="15">
        <f t="shared" si="6"/>
        <v>2</v>
      </c>
    </row>
    <row r="41" spans="1:8" ht="21.6" thickBot="1" x14ac:dyDescent="0.35">
      <c r="A41" s="4" t="s">
        <v>144</v>
      </c>
      <c r="B41" s="14" t="s">
        <v>25</v>
      </c>
      <c r="C41" s="15"/>
      <c r="D41" s="15"/>
      <c r="E41" s="15"/>
      <c r="F41" s="15" t="s">
        <v>64</v>
      </c>
      <c r="G41" s="15"/>
      <c r="H41" s="15">
        <f t="shared" si="6"/>
        <v>4</v>
      </c>
    </row>
    <row r="42" spans="1:8" ht="21.6" thickBot="1" x14ac:dyDescent="0.35">
      <c r="A42" s="15"/>
      <c r="B42" s="4" t="s">
        <v>28</v>
      </c>
      <c r="C42" s="23"/>
      <c r="D42" s="24"/>
      <c r="E42" s="24"/>
      <c r="F42" s="24"/>
      <c r="G42" s="24"/>
      <c r="H42" s="24"/>
    </row>
    <row r="43" spans="1:8" ht="31.8" thickBot="1" x14ac:dyDescent="0.35">
      <c r="A43" s="4" t="s">
        <v>145</v>
      </c>
      <c r="B43" s="14" t="s">
        <v>41</v>
      </c>
      <c r="C43" s="15"/>
      <c r="D43" s="15"/>
      <c r="E43" s="15"/>
      <c r="F43" s="15" t="s">
        <v>64</v>
      </c>
      <c r="G43" s="15"/>
      <c r="H43" s="15">
        <f t="shared" ref="H43" si="7">IF(C43&gt;="X",1,IF(D43="X",2,IF(E43="X",3,IF(F43="X",4,IF(G43="X",5,0)))))</f>
        <v>4</v>
      </c>
    </row>
    <row r="44" spans="1:8" ht="21.6" thickBot="1" x14ac:dyDescent="0.35">
      <c r="A44" s="15"/>
      <c r="B44" s="4" t="s">
        <v>30</v>
      </c>
      <c r="C44" s="15"/>
      <c r="D44" s="15"/>
      <c r="E44" s="15"/>
      <c r="F44" s="15"/>
      <c r="G44" s="15"/>
      <c r="H44" s="15"/>
    </row>
    <row r="45" spans="1:8" ht="42.6" thickBot="1" x14ac:dyDescent="0.35">
      <c r="A45" s="4" t="s">
        <v>146</v>
      </c>
      <c r="B45" s="14" t="s">
        <v>42</v>
      </c>
      <c r="C45" s="15"/>
      <c r="D45" s="15"/>
      <c r="E45" s="15"/>
      <c r="F45" s="15" t="s">
        <v>64</v>
      </c>
      <c r="G45" s="15"/>
      <c r="H45" s="15">
        <f t="shared" ref="H45:H46" si="8">IF(C45&gt;="X",1,IF(D45="X",2,IF(E45="X",3,IF(F45="X",4,IF(G45="X",5,0)))))</f>
        <v>4</v>
      </c>
    </row>
    <row r="46" spans="1:8" ht="42.6" thickBot="1" x14ac:dyDescent="0.35">
      <c r="A46" s="4" t="s">
        <v>147</v>
      </c>
      <c r="B46" s="14" t="s">
        <v>32</v>
      </c>
      <c r="C46" s="15"/>
      <c r="D46" s="15"/>
      <c r="E46" s="15" t="s">
        <v>64</v>
      </c>
      <c r="F46" s="15"/>
      <c r="G46" s="15"/>
      <c r="H46" s="15">
        <f t="shared" si="8"/>
        <v>3</v>
      </c>
    </row>
    <row r="47" spans="1:8" ht="21.6" thickBot="1" x14ac:dyDescent="0.35">
      <c r="A47" s="25" t="s">
        <v>156</v>
      </c>
      <c r="B47" s="25"/>
      <c r="C47" s="25"/>
      <c r="D47" s="25"/>
      <c r="E47" s="25"/>
      <c r="F47" s="25"/>
      <c r="G47" s="25"/>
      <c r="H47" s="25"/>
    </row>
    <row r="48" spans="1:8" ht="21.6" thickBot="1" x14ac:dyDescent="0.35">
      <c r="A48" s="15"/>
      <c r="B48" s="4" t="s">
        <v>18</v>
      </c>
      <c r="C48" s="22"/>
      <c r="D48" s="21"/>
      <c r="E48" s="21"/>
      <c r="F48" s="21"/>
      <c r="G48" s="21"/>
      <c r="H48" s="21"/>
    </row>
    <row r="49" spans="1:8" ht="21.6" thickBot="1" x14ac:dyDescent="0.35">
      <c r="A49" s="4" t="s">
        <v>157</v>
      </c>
      <c r="B49" s="7" t="s">
        <v>43</v>
      </c>
      <c r="C49" s="15"/>
      <c r="D49" s="15"/>
      <c r="E49" s="15" t="s">
        <v>64</v>
      </c>
      <c r="F49" s="15"/>
      <c r="G49" s="15"/>
      <c r="H49" s="15">
        <f>IF(C49&gt;="X",1,IF(D49="X",2,IF(E49="X",3,IF(F49="X",4,IF(G49="X",5,0)))))</f>
        <v>3</v>
      </c>
    </row>
    <row r="50" spans="1:8" ht="21.6" thickBot="1" x14ac:dyDescent="0.35">
      <c r="A50" s="5" t="s">
        <v>158</v>
      </c>
      <c r="B50" s="7" t="s">
        <v>44</v>
      </c>
      <c r="C50" s="15"/>
      <c r="D50" s="15"/>
      <c r="E50" s="15" t="s">
        <v>64</v>
      </c>
      <c r="F50" s="15"/>
      <c r="G50" s="15"/>
      <c r="H50" s="15">
        <f t="shared" ref="H50:H51" si="9">IF(C50&gt;="X",1,IF(D50="X",2,IF(E50="X",3,IF(F50="X",4,IF(G50="X",5,0)))))</f>
        <v>3</v>
      </c>
    </row>
    <row r="51" spans="1:8" ht="21.6" thickBot="1" x14ac:dyDescent="0.35">
      <c r="A51" s="4" t="s">
        <v>159</v>
      </c>
      <c r="B51" s="14" t="s">
        <v>21</v>
      </c>
      <c r="C51" s="15"/>
      <c r="D51" s="15"/>
      <c r="E51" s="15"/>
      <c r="F51" s="15" t="s">
        <v>64</v>
      </c>
      <c r="G51" s="15"/>
      <c r="H51" s="15">
        <f t="shared" si="9"/>
        <v>4</v>
      </c>
    </row>
    <row r="52" spans="1:8" ht="21.6" thickBot="1" x14ac:dyDescent="0.35">
      <c r="A52" s="15"/>
      <c r="B52" s="4" t="s">
        <v>22</v>
      </c>
      <c r="C52" s="22"/>
      <c r="D52" s="21"/>
      <c r="E52" s="21"/>
      <c r="F52" s="21"/>
      <c r="G52" s="21"/>
      <c r="H52" s="21"/>
    </row>
    <row r="53" spans="1:8" ht="21.6" thickBot="1" x14ac:dyDescent="0.35">
      <c r="A53" s="5" t="s">
        <v>160</v>
      </c>
      <c r="B53" s="14" t="s">
        <v>45</v>
      </c>
      <c r="C53" s="15"/>
      <c r="D53" s="15"/>
      <c r="E53" s="15"/>
      <c r="F53" s="15"/>
      <c r="G53" s="15" t="s">
        <v>64</v>
      </c>
      <c r="H53" s="15">
        <f t="shared" ref="H53:H54" si="10">IF(C53&gt;="X",1,IF(D53="X",2,IF(E53="X",3,IF(F53="X",4,IF(G53="X",5,0)))))</f>
        <v>5</v>
      </c>
    </row>
    <row r="54" spans="1:8" ht="21.6" thickBot="1" x14ac:dyDescent="0.35">
      <c r="A54" s="4" t="s">
        <v>161</v>
      </c>
      <c r="B54" s="14" t="s">
        <v>25</v>
      </c>
      <c r="C54" s="15"/>
      <c r="D54" s="15"/>
      <c r="E54" s="15"/>
      <c r="F54" s="15"/>
      <c r="G54" s="15" t="s">
        <v>64</v>
      </c>
      <c r="H54" s="15">
        <f t="shared" si="10"/>
        <v>5</v>
      </c>
    </row>
    <row r="55" spans="1:8" ht="21.6" thickBot="1" x14ac:dyDescent="0.35">
      <c r="A55" s="15"/>
      <c r="B55" s="4" t="s">
        <v>28</v>
      </c>
      <c r="C55" s="23"/>
      <c r="D55" s="24"/>
      <c r="E55" s="24"/>
      <c r="F55" s="24"/>
      <c r="G55" s="24"/>
      <c r="H55" s="24"/>
    </row>
    <row r="56" spans="1:8" ht="31.8" thickBot="1" x14ac:dyDescent="0.35">
      <c r="A56" s="4" t="s">
        <v>162</v>
      </c>
      <c r="B56" s="14" t="s">
        <v>29</v>
      </c>
      <c r="C56" s="15"/>
      <c r="D56" s="15"/>
      <c r="E56" s="15"/>
      <c r="F56" s="15"/>
      <c r="G56" s="15" t="s">
        <v>64</v>
      </c>
      <c r="H56" s="15">
        <f t="shared" ref="H56" si="11">IF(C56&gt;="X",1,IF(D56="X",2,IF(E56="X",3,IF(F56="X",4,IF(G56="X",5,0)))))</f>
        <v>5</v>
      </c>
    </row>
    <row r="57" spans="1:8" ht="21.6" thickBot="1" x14ac:dyDescent="0.35">
      <c r="A57" s="15"/>
      <c r="B57" s="4" t="s">
        <v>30</v>
      </c>
      <c r="C57" s="22"/>
      <c r="D57" s="21"/>
      <c r="E57" s="21"/>
      <c r="F57" s="21"/>
      <c r="G57" s="21"/>
      <c r="H57" s="21"/>
    </row>
    <row r="58" spans="1:8" ht="42.6" thickBot="1" x14ac:dyDescent="0.35">
      <c r="A58" s="4" t="s">
        <v>163</v>
      </c>
      <c r="B58" s="14" t="s">
        <v>46</v>
      </c>
      <c r="C58" s="15"/>
      <c r="D58" s="15"/>
      <c r="E58" s="15"/>
      <c r="F58" s="15" t="s">
        <v>64</v>
      </c>
      <c r="G58" s="15"/>
      <c r="H58" s="15">
        <f t="shared" ref="H58" si="12">IF(C58&gt;="X",1,IF(D58="X",2,IF(E58="X",3,IF(F58="X",4,IF(G58="X",5,0)))))</f>
        <v>4</v>
      </c>
    </row>
    <row r="59" spans="1:8" ht="21.6" thickBot="1" x14ac:dyDescent="0.35">
      <c r="A59" s="26" t="s">
        <v>164</v>
      </c>
      <c r="B59" s="26"/>
      <c r="C59" s="26"/>
      <c r="D59" s="26"/>
      <c r="E59" s="26"/>
      <c r="F59" s="26"/>
      <c r="G59" s="26"/>
      <c r="H59" s="26"/>
    </row>
    <row r="60" spans="1:8" ht="21.6" thickBot="1" x14ac:dyDescent="0.35">
      <c r="A60" s="15"/>
      <c r="B60" s="4" t="s">
        <v>18</v>
      </c>
      <c r="C60" s="22"/>
      <c r="D60" s="21"/>
      <c r="E60" s="21"/>
      <c r="F60" s="21"/>
      <c r="G60" s="21"/>
      <c r="H60" s="21"/>
    </row>
    <row r="61" spans="1:8" ht="21.6" thickBot="1" x14ac:dyDescent="0.35">
      <c r="A61" s="4" t="s">
        <v>165</v>
      </c>
      <c r="B61" s="14" t="s">
        <v>47</v>
      </c>
      <c r="C61" s="15"/>
      <c r="D61" s="15" t="s">
        <v>64</v>
      </c>
      <c r="E61" s="15"/>
      <c r="F61" s="15"/>
      <c r="G61" s="15"/>
      <c r="H61" s="15">
        <f>IF(C61&gt;="X",1,IF(D61="X",2,IF(E61="X",3,IF(F61="X",4,IF(G61="X",5,0)))))</f>
        <v>2</v>
      </c>
    </row>
    <row r="62" spans="1:8" ht="21.6" thickBot="1" x14ac:dyDescent="0.35">
      <c r="A62" s="4" t="s">
        <v>166</v>
      </c>
      <c r="B62" s="14" t="s">
        <v>21</v>
      </c>
      <c r="C62" s="15"/>
      <c r="D62" s="15"/>
      <c r="E62" s="15" t="s">
        <v>64</v>
      </c>
      <c r="F62" s="15"/>
      <c r="G62" s="15"/>
      <c r="H62" s="15">
        <f>IF(C62&gt;="X",1,IF(D62="X",2,IF(E62="X",3,IF(F62="X",4,IF(G62="X",5,0)))))</f>
        <v>3</v>
      </c>
    </row>
    <row r="63" spans="1:8" ht="21.6" thickBot="1" x14ac:dyDescent="0.35">
      <c r="A63" s="15"/>
      <c r="B63" s="4" t="s">
        <v>22</v>
      </c>
      <c r="C63" s="22"/>
      <c r="D63" s="21"/>
      <c r="E63" s="21"/>
      <c r="F63" s="21"/>
      <c r="G63" s="21"/>
      <c r="H63" s="21"/>
    </row>
    <row r="64" spans="1:8" ht="21.6" thickBot="1" x14ac:dyDescent="0.35">
      <c r="A64" s="5" t="s">
        <v>167</v>
      </c>
      <c r="B64" s="14" t="s">
        <v>65</v>
      </c>
      <c r="C64" s="15"/>
      <c r="D64" s="15"/>
      <c r="E64" s="15"/>
      <c r="F64" s="15"/>
      <c r="G64" s="15" t="s">
        <v>64</v>
      </c>
      <c r="H64" s="15">
        <f>IF(C64&gt;="X",1,IF(D64="X",2,IF(E64="X",3,IF(F64="X",4,IF(G64="X",5,0)))))</f>
        <v>5</v>
      </c>
    </row>
    <row r="65" spans="1:8" ht="21.6" thickBot="1" x14ac:dyDescent="0.35">
      <c r="A65" s="4" t="s">
        <v>168</v>
      </c>
      <c r="B65" s="14" t="s">
        <v>25</v>
      </c>
      <c r="C65" s="15"/>
      <c r="D65" s="15"/>
      <c r="E65" s="15"/>
      <c r="F65" s="15" t="s">
        <v>64</v>
      </c>
      <c r="G65" s="15"/>
      <c r="H65" s="15">
        <f>IF(C65&gt;="X",1,IF(D65="X",2,IF(E65="X",3,IF(F65="X",4,IF(G65="X",5,0)))))</f>
        <v>4</v>
      </c>
    </row>
    <row r="66" spans="1:8" ht="21.6" thickBot="1" x14ac:dyDescent="0.35">
      <c r="A66" s="15"/>
      <c r="B66" s="4" t="s">
        <v>28</v>
      </c>
      <c r="C66" s="23"/>
      <c r="D66" s="24"/>
      <c r="E66" s="24"/>
      <c r="F66" s="24"/>
      <c r="G66" s="24"/>
      <c r="H66" s="24"/>
    </row>
    <row r="67" spans="1:8" ht="31.8" thickBot="1" x14ac:dyDescent="0.35">
      <c r="A67" s="4" t="s">
        <v>169</v>
      </c>
      <c r="B67" s="14" t="s">
        <v>29</v>
      </c>
      <c r="C67" s="15"/>
      <c r="D67" s="15"/>
      <c r="E67" s="15"/>
      <c r="F67" s="15"/>
      <c r="G67" s="15" t="s">
        <v>64</v>
      </c>
      <c r="H67" s="15">
        <f>IF(C67&gt;="X",1,IF(D67="X",2,IF(E67="X",3,IF(F67="X",4,IF(G67="X",5,0)))))</f>
        <v>5</v>
      </c>
    </row>
    <row r="68" spans="1:8" ht="21.6" thickBot="1" x14ac:dyDescent="0.35">
      <c r="A68" s="15"/>
      <c r="B68" s="4" t="s">
        <v>30</v>
      </c>
      <c r="C68" s="22"/>
      <c r="D68" s="21"/>
      <c r="E68" s="21"/>
      <c r="F68" s="21"/>
      <c r="G68" s="21"/>
      <c r="H68" s="21"/>
    </row>
    <row r="69" spans="1:8" ht="16.2" customHeight="1" thickBot="1" x14ac:dyDescent="0.35">
      <c r="A69" s="4" t="s">
        <v>170</v>
      </c>
      <c r="B69" s="14" t="s">
        <v>49</v>
      </c>
      <c r="C69" s="15"/>
      <c r="D69" s="15"/>
      <c r="E69" s="15"/>
      <c r="F69" s="15"/>
      <c r="G69" s="15" t="s">
        <v>64</v>
      </c>
      <c r="H69" s="15">
        <f>IF(C69&gt;="X",1,IF(D69="X",2,IF(E69="X",3,IF(F69="X",4,IF(G69="X",5,0)))))</f>
        <v>5</v>
      </c>
    </row>
    <row r="70" spans="1:8" ht="16.2" thickBot="1" x14ac:dyDescent="0.35">
      <c r="A70" s="26" t="s">
        <v>148</v>
      </c>
      <c r="B70" s="24"/>
      <c r="C70" s="24"/>
      <c r="D70" s="24"/>
      <c r="E70" s="24"/>
      <c r="F70" s="24"/>
      <c r="G70" s="24"/>
      <c r="H70" s="24"/>
    </row>
    <row r="71" spans="1:8" ht="21.6" thickBot="1" x14ac:dyDescent="0.35">
      <c r="A71" s="15"/>
      <c r="B71" s="4" t="s">
        <v>18</v>
      </c>
      <c r="C71" s="22"/>
      <c r="D71" s="21"/>
      <c r="E71" s="21"/>
      <c r="F71" s="21"/>
      <c r="G71" s="21"/>
      <c r="H71" s="21"/>
    </row>
    <row r="72" spans="1:8" ht="21.6" thickBot="1" x14ac:dyDescent="0.35">
      <c r="A72" s="4" t="s">
        <v>149</v>
      </c>
      <c r="B72" s="14" t="s">
        <v>50</v>
      </c>
      <c r="C72" s="15"/>
      <c r="D72" s="15"/>
      <c r="E72" s="15"/>
      <c r="F72" s="15" t="s">
        <v>64</v>
      </c>
      <c r="G72" s="15"/>
      <c r="H72" s="15">
        <f>IF(C72&gt;="X",1,IF(D72="X",2,IF(E72="X",3,IF(F72="X",4,IF(G72="X",5,0)))))</f>
        <v>4</v>
      </c>
    </row>
    <row r="73" spans="1:8" ht="21.6" thickBot="1" x14ac:dyDescent="0.35">
      <c r="A73" s="4" t="s">
        <v>150</v>
      </c>
      <c r="B73" s="14" t="s">
        <v>51</v>
      </c>
      <c r="C73" s="15"/>
      <c r="D73" s="15"/>
      <c r="E73" s="15"/>
      <c r="F73" s="15" t="s">
        <v>64</v>
      </c>
      <c r="G73" s="15"/>
      <c r="H73" s="15">
        <f>IF(C73&gt;="X",1,IF(D73="X",2,IF(E73="X",3,IF(F73="X",4,IF(G73="X",5,0)))))</f>
        <v>4</v>
      </c>
    </row>
    <row r="74" spans="1:8" ht="21.6" thickBot="1" x14ac:dyDescent="0.35">
      <c r="A74" s="4" t="s">
        <v>151</v>
      </c>
      <c r="B74" s="14" t="s">
        <v>21</v>
      </c>
      <c r="C74" s="15"/>
      <c r="D74" s="15"/>
      <c r="E74" s="15"/>
      <c r="F74" s="15"/>
      <c r="G74" s="15" t="s">
        <v>64</v>
      </c>
      <c r="H74" s="15">
        <f>IF(C74&gt;="X",1,IF(D74="X",2,IF(E74="X",3,IF(F74="X",4,IF(G74="X",5,0)))))</f>
        <v>5</v>
      </c>
    </row>
    <row r="75" spans="1:8" ht="21.6" thickBot="1" x14ac:dyDescent="0.35">
      <c r="A75" s="15"/>
      <c r="B75" s="4" t="s">
        <v>22</v>
      </c>
      <c r="C75" s="22"/>
      <c r="D75" s="21"/>
      <c r="E75" s="21"/>
      <c r="F75" s="21"/>
      <c r="G75" s="21"/>
      <c r="H75" s="21"/>
    </row>
    <row r="76" spans="1:8" ht="21.6" thickBot="1" x14ac:dyDescent="0.35">
      <c r="A76" s="4" t="s">
        <v>152</v>
      </c>
      <c r="B76" s="14" t="s">
        <v>24</v>
      </c>
      <c r="C76" s="15"/>
      <c r="D76" s="15"/>
      <c r="E76" s="15"/>
      <c r="F76" s="15" t="s">
        <v>64</v>
      </c>
      <c r="G76" s="15"/>
      <c r="H76" s="15">
        <f>IF(C76&gt;="X",1,IF(D76="X",2,IF(E76="X",3,IF(F76="X",4,IF(G76="X",5,0)))))</f>
        <v>4</v>
      </c>
    </row>
    <row r="77" spans="1:8" ht="21.6" thickBot="1" x14ac:dyDescent="0.35">
      <c r="A77" s="4" t="s">
        <v>150</v>
      </c>
      <c r="B77" s="14" t="s">
        <v>25</v>
      </c>
      <c r="C77" s="15"/>
      <c r="D77" s="15"/>
      <c r="E77" s="15"/>
      <c r="F77" s="15"/>
      <c r="G77" s="15" t="s">
        <v>64</v>
      </c>
      <c r="H77" s="15">
        <f>IF(C77&gt;="X",1,IF(D77="X",2,IF(E77="X",3,IF(F77="X",4,IF(G77="X",5,0)))))</f>
        <v>5</v>
      </c>
    </row>
    <row r="78" spans="1:8" ht="21.6" thickBot="1" x14ac:dyDescent="0.35">
      <c r="A78" s="15"/>
      <c r="B78" s="4" t="s">
        <v>28</v>
      </c>
      <c r="C78" s="23"/>
      <c r="D78" s="24"/>
      <c r="E78" s="24"/>
      <c r="F78" s="24"/>
      <c r="G78" s="24"/>
      <c r="H78" s="24"/>
    </row>
    <row r="79" spans="1:8" ht="31.8" thickBot="1" x14ac:dyDescent="0.35">
      <c r="A79" s="4" t="s">
        <v>153</v>
      </c>
      <c r="B79" s="14" t="s">
        <v>29</v>
      </c>
      <c r="C79" s="15"/>
      <c r="D79" s="15"/>
      <c r="E79" s="15"/>
      <c r="F79" s="15" t="s">
        <v>64</v>
      </c>
      <c r="G79" s="15"/>
      <c r="H79" s="15">
        <f>IF(C79&gt;="X",1,IF(D79="X",2,IF(E79="X",3,IF(F79="X",4,IF(G79="X",5,0)))))</f>
        <v>4</v>
      </c>
    </row>
    <row r="80" spans="1:8" ht="21.6" thickBot="1" x14ac:dyDescent="0.35">
      <c r="A80" s="4" t="s">
        <v>154</v>
      </c>
      <c r="B80" s="14" t="s">
        <v>52</v>
      </c>
      <c r="C80" s="15"/>
      <c r="D80" s="15"/>
      <c r="E80" s="15"/>
      <c r="F80" s="15"/>
      <c r="G80" s="15" t="s">
        <v>64</v>
      </c>
      <c r="H80" s="15">
        <f>IF(C80&gt;="X",1,IF(D80="X",2,IF(E80="X",3,IF(F80="X",4,IF(G80="X",5,0)))))</f>
        <v>5</v>
      </c>
    </row>
    <row r="81" spans="1:8" ht="21.6" thickBot="1" x14ac:dyDescent="0.35">
      <c r="A81" s="15"/>
      <c r="B81" s="4" t="s">
        <v>30</v>
      </c>
      <c r="C81" s="22"/>
      <c r="D81" s="21"/>
      <c r="E81" s="21"/>
      <c r="F81" s="21"/>
      <c r="G81" s="21"/>
      <c r="H81" s="21"/>
    </row>
    <row r="82" spans="1:8" ht="42.6" thickBot="1" x14ac:dyDescent="0.35">
      <c r="A82" s="4" t="s">
        <v>155</v>
      </c>
      <c r="B82" s="14" t="s">
        <v>53</v>
      </c>
      <c r="C82" s="15"/>
      <c r="D82" s="15"/>
      <c r="E82" s="15"/>
      <c r="F82" s="15"/>
      <c r="G82" s="15" t="s">
        <v>64</v>
      </c>
      <c r="H82" s="15">
        <f>IF(C82&gt;="X",1,IF(D82="X",2,IF(E82="X",3,IF(F82="X",4,IF(G82="X",5,0)))))</f>
        <v>5</v>
      </c>
    </row>
    <row r="83" spans="1:8" ht="42.6" thickBot="1" x14ac:dyDescent="0.35">
      <c r="A83" s="4" t="s">
        <v>155</v>
      </c>
      <c r="B83" s="14" t="s">
        <v>54</v>
      </c>
      <c r="C83" s="15"/>
      <c r="D83" s="15"/>
      <c r="E83" s="15"/>
      <c r="F83" s="15" t="s">
        <v>64</v>
      </c>
      <c r="G83" s="15"/>
      <c r="H83" s="15">
        <f>IF(C83&gt;="X",1,IF(D83="X",2,IF(E83="X",3,IF(F83="X",4,IF(G83="X",5,0)))))</f>
        <v>4</v>
      </c>
    </row>
    <row r="84" spans="1:8" ht="21" x14ac:dyDescent="0.3">
      <c r="A84" s="26" t="s">
        <v>55</v>
      </c>
      <c r="B84" s="26"/>
      <c r="C84" s="26"/>
      <c r="D84" s="26"/>
      <c r="E84" s="26"/>
      <c r="F84" s="26"/>
      <c r="G84" s="26"/>
      <c r="H84" s="26"/>
    </row>
    <row r="85" spans="1:8" ht="21" x14ac:dyDescent="0.3">
      <c r="A85" s="11" t="s">
        <v>56</v>
      </c>
      <c r="B85" s="21">
        <v>40</v>
      </c>
      <c r="C85" s="21"/>
      <c r="D85" s="21"/>
      <c r="E85" s="21"/>
      <c r="F85" s="21"/>
      <c r="G85" s="21"/>
      <c r="H85" s="21"/>
    </row>
    <row r="86" spans="1:8" ht="21" x14ac:dyDescent="0.3">
      <c r="A86" s="11" t="s">
        <v>57</v>
      </c>
      <c r="B86" s="21" t="s">
        <v>66</v>
      </c>
      <c r="C86" s="21"/>
      <c r="D86" s="21"/>
      <c r="E86" s="21"/>
      <c r="F86" s="21"/>
      <c r="G86" s="21"/>
      <c r="H86" s="21"/>
    </row>
    <row r="87" spans="1:8" ht="21" x14ac:dyDescent="0.3">
      <c r="A87" s="11" t="s">
        <v>58</v>
      </c>
      <c r="B87" s="21" t="s">
        <v>67</v>
      </c>
      <c r="C87" s="21"/>
      <c r="D87" s="21"/>
      <c r="E87" s="21"/>
      <c r="F87" s="21"/>
      <c r="G87" s="21"/>
      <c r="H87" s="21"/>
    </row>
    <row r="88" spans="1:8" ht="21" x14ac:dyDescent="0.3">
      <c r="A88" s="11" t="s">
        <v>59</v>
      </c>
      <c r="B88" s="21" t="s">
        <v>68</v>
      </c>
      <c r="C88" s="21"/>
      <c r="D88" s="21"/>
      <c r="E88" s="21"/>
      <c r="F88" s="21"/>
      <c r="G88" s="21"/>
      <c r="H88" s="21"/>
    </row>
    <row r="89" spans="1:8" ht="21" x14ac:dyDescent="0.3">
      <c r="A89" s="11" t="s">
        <v>60</v>
      </c>
      <c r="B89" s="21" t="s">
        <v>69</v>
      </c>
      <c r="C89" s="21"/>
      <c r="D89" s="21"/>
      <c r="E89" s="21"/>
      <c r="F89" s="21"/>
      <c r="G89" s="21"/>
      <c r="H89" s="21"/>
    </row>
    <row r="90" spans="1:8" ht="42" x14ac:dyDescent="0.3">
      <c r="A90" s="11" t="s">
        <v>61</v>
      </c>
      <c r="B90" s="21" t="s">
        <v>70</v>
      </c>
      <c r="C90" s="21"/>
      <c r="D90" s="21"/>
      <c r="E90" s="21"/>
      <c r="F90" s="21"/>
      <c r="G90" s="21"/>
      <c r="H90" s="21"/>
    </row>
    <row r="91" spans="1:8" ht="42" x14ac:dyDescent="0.3">
      <c r="A91" s="11" t="s">
        <v>62</v>
      </c>
      <c r="B91" s="21" t="s">
        <v>71</v>
      </c>
      <c r="C91" s="21"/>
      <c r="D91" s="21"/>
      <c r="E91" s="21"/>
      <c r="F91" s="21"/>
      <c r="G91" s="21"/>
      <c r="H91" s="21"/>
    </row>
    <row r="92" spans="1:8" ht="42" x14ac:dyDescent="0.3">
      <c r="A92" s="11" t="s">
        <v>63</v>
      </c>
      <c r="B92" s="21" t="s">
        <v>72</v>
      </c>
      <c r="C92" s="21"/>
      <c r="D92" s="21"/>
      <c r="E92" s="21"/>
      <c r="F92" s="21"/>
      <c r="G92" s="21"/>
      <c r="H92" s="21"/>
    </row>
  </sheetData>
  <mergeCells count="38">
    <mergeCell ref="A19:H19"/>
    <mergeCell ref="A2:H2"/>
    <mergeCell ref="C3:H3"/>
    <mergeCell ref="C7:H7"/>
    <mergeCell ref="C13:H13"/>
    <mergeCell ref="C15:H15"/>
    <mergeCell ref="C55:H55"/>
    <mergeCell ref="C20:H20"/>
    <mergeCell ref="C24:H24"/>
    <mergeCell ref="C28:H28"/>
    <mergeCell ref="C30:H30"/>
    <mergeCell ref="A33:H33"/>
    <mergeCell ref="C34:H34"/>
    <mergeCell ref="C38:H38"/>
    <mergeCell ref="C42:H42"/>
    <mergeCell ref="A47:H47"/>
    <mergeCell ref="C48:H48"/>
    <mergeCell ref="C52:H52"/>
    <mergeCell ref="A84:H84"/>
    <mergeCell ref="C57:H57"/>
    <mergeCell ref="A59:H59"/>
    <mergeCell ref="C60:H60"/>
    <mergeCell ref="C63:H63"/>
    <mergeCell ref="C66:H66"/>
    <mergeCell ref="C68:H68"/>
    <mergeCell ref="A70:H70"/>
    <mergeCell ref="C71:H71"/>
    <mergeCell ref="C75:H75"/>
    <mergeCell ref="C78:H78"/>
    <mergeCell ref="C81:H81"/>
    <mergeCell ref="B91:H91"/>
    <mergeCell ref="B92:H92"/>
    <mergeCell ref="B85:H85"/>
    <mergeCell ref="B86:H86"/>
    <mergeCell ref="B87:H87"/>
    <mergeCell ref="B88:H88"/>
    <mergeCell ref="B89:H89"/>
    <mergeCell ref="B90:H9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D380-D793-4DC0-B3F0-B9DF936CBF93}">
  <dimension ref="A1:H92"/>
  <sheetViews>
    <sheetView topLeftCell="A20" zoomScale="75" workbookViewId="0">
      <selection activeCell="F79" sqref="F79"/>
    </sheetView>
  </sheetViews>
  <sheetFormatPr defaultColWidth="11.19921875" defaultRowHeight="15.6" x14ac:dyDescent="0.3"/>
  <cols>
    <col min="1" max="1" width="24" style="12" customWidth="1"/>
    <col min="2" max="2" width="70.09765625" style="12" customWidth="1"/>
    <col min="3" max="3" width="11.19921875" style="12"/>
    <col min="4" max="4" width="13.19921875" style="12" customWidth="1"/>
    <col min="5" max="6" width="11.19921875" style="12"/>
    <col min="7" max="7" width="15.19921875" style="12" customWidth="1"/>
    <col min="8" max="8" width="18.69921875" style="12" customWidth="1"/>
    <col min="9" max="16384" width="11.19921875" style="12"/>
  </cols>
  <sheetData>
    <row r="1" spans="1:8" ht="42.6" thickBot="1" x14ac:dyDescent="0.35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6" t="s">
        <v>17</v>
      </c>
    </row>
    <row r="2" spans="1:8" ht="21.6" thickBot="1" x14ac:dyDescent="0.35">
      <c r="A2" s="25" t="s">
        <v>115</v>
      </c>
      <c r="B2" s="25"/>
      <c r="C2" s="25"/>
      <c r="D2" s="25"/>
      <c r="E2" s="25"/>
      <c r="F2" s="25"/>
      <c r="G2" s="25"/>
      <c r="H2" s="25"/>
    </row>
    <row r="3" spans="1:8" ht="21.6" thickBot="1" x14ac:dyDescent="0.35">
      <c r="A3" s="15"/>
      <c r="B3" s="4" t="s">
        <v>18</v>
      </c>
      <c r="C3" s="22"/>
      <c r="D3" s="21"/>
      <c r="E3" s="21"/>
      <c r="F3" s="21"/>
      <c r="G3" s="21"/>
      <c r="H3" s="21"/>
    </row>
    <row r="4" spans="1:8" ht="21.6" thickBot="1" x14ac:dyDescent="0.35">
      <c r="A4" s="4" t="s">
        <v>116</v>
      </c>
      <c r="B4" s="7" t="s">
        <v>19</v>
      </c>
      <c r="C4" s="15"/>
      <c r="D4" s="15"/>
      <c r="E4" s="15"/>
      <c r="F4" s="15" t="s">
        <v>64</v>
      </c>
      <c r="G4" s="15"/>
      <c r="H4" s="15">
        <f>IF(C4&gt;="X",1,IF(D4="X",2,IF(E4="X",3,IF(F4="X",4,IF(G4="X",5,0)))))</f>
        <v>4</v>
      </c>
    </row>
    <row r="5" spans="1:8" ht="21.6" thickBot="1" x14ac:dyDescent="0.35">
      <c r="A5" s="5" t="s">
        <v>117</v>
      </c>
      <c r="B5" s="7" t="s">
        <v>20</v>
      </c>
      <c r="C5" s="15"/>
      <c r="D5" s="15"/>
      <c r="E5" s="15"/>
      <c r="F5" s="15"/>
      <c r="G5" s="15" t="s">
        <v>64</v>
      </c>
      <c r="H5" s="15">
        <f t="shared" ref="H5:H18" si="0">IF(C5&gt;="X",1,IF(D5="X",2,IF(E5="X",3,IF(F5="X",4,IF(G5="X",5,0)))))</f>
        <v>5</v>
      </c>
    </row>
    <row r="6" spans="1:8" ht="21.6" thickBot="1" x14ac:dyDescent="0.35">
      <c r="A6" s="4" t="s">
        <v>118</v>
      </c>
      <c r="B6" s="14" t="s">
        <v>21</v>
      </c>
      <c r="C6" s="15"/>
      <c r="D6" s="15"/>
      <c r="E6" s="15"/>
      <c r="F6" s="15" t="s">
        <v>64</v>
      </c>
      <c r="G6" s="15"/>
      <c r="H6" s="15">
        <f t="shared" si="0"/>
        <v>4</v>
      </c>
    </row>
    <row r="7" spans="1:8" ht="21.6" thickBot="1" x14ac:dyDescent="0.35">
      <c r="A7" s="15"/>
      <c r="B7" s="4" t="s">
        <v>22</v>
      </c>
      <c r="C7" s="22"/>
      <c r="D7" s="21"/>
      <c r="E7" s="21"/>
      <c r="F7" s="21"/>
      <c r="G7" s="21"/>
      <c r="H7" s="21"/>
    </row>
    <row r="8" spans="1:8" ht="21.6" thickBot="1" x14ac:dyDescent="0.35">
      <c r="A8" s="4" t="s">
        <v>119</v>
      </c>
      <c r="B8" s="14" t="s">
        <v>23</v>
      </c>
      <c r="C8" s="15"/>
      <c r="D8" s="15"/>
      <c r="E8" s="15" t="s">
        <v>64</v>
      </c>
      <c r="F8" s="15"/>
      <c r="G8" s="15"/>
      <c r="H8" s="15">
        <f t="shared" si="0"/>
        <v>3</v>
      </c>
    </row>
    <row r="9" spans="1:8" ht="21.6" thickBot="1" x14ac:dyDescent="0.35">
      <c r="A9" s="5" t="s">
        <v>120</v>
      </c>
      <c r="B9" s="14" t="s">
        <v>24</v>
      </c>
      <c r="C9" s="15" t="s">
        <v>64</v>
      </c>
      <c r="D9" s="15"/>
      <c r="E9" s="15"/>
      <c r="F9" s="15"/>
      <c r="G9" s="15"/>
      <c r="H9" s="15">
        <f t="shared" si="0"/>
        <v>1</v>
      </c>
    </row>
    <row r="10" spans="1:8" ht="21.6" thickBot="1" x14ac:dyDescent="0.35">
      <c r="A10" s="4" t="s">
        <v>121</v>
      </c>
      <c r="B10" s="14" t="s">
        <v>25</v>
      </c>
      <c r="C10" s="15" t="s">
        <v>64</v>
      </c>
      <c r="D10" s="15"/>
      <c r="E10" s="15"/>
      <c r="F10" s="15"/>
      <c r="G10" s="15"/>
      <c r="H10" s="15">
        <f t="shared" si="0"/>
        <v>1</v>
      </c>
    </row>
    <row r="11" spans="1:8" ht="21" x14ac:dyDescent="0.3">
      <c r="A11" s="11" t="s">
        <v>122</v>
      </c>
      <c r="B11" s="14" t="s">
        <v>26</v>
      </c>
      <c r="C11" s="15"/>
      <c r="D11" s="15" t="s">
        <v>64</v>
      </c>
      <c r="E11" s="15"/>
      <c r="F11" s="15"/>
      <c r="G11" s="15"/>
      <c r="H11" s="15">
        <f t="shared" si="0"/>
        <v>2</v>
      </c>
    </row>
    <row r="12" spans="1:8" ht="21.6" thickBot="1" x14ac:dyDescent="0.35">
      <c r="A12" s="11" t="s">
        <v>123</v>
      </c>
      <c r="B12" s="14" t="s">
        <v>27</v>
      </c>
      <c r="C12" s="15" t="s">
        <v>64</v>
      </c>
      <c r="D12" s="15"/>
      <c r="E12" s="15"/>
      <c r="F12" s="15"/>
      <c r="G12" s="15"/>
      <c r="H12" s="15">
        <f t="shared" si="0"/>
        <v>1</v>
      </c>
    </row>
    <row r="13" spans="1:8" ht="21.6" thickBot="1" x14ac:dyDescent="0.35">
      <c r="A13" s="15"/>
      <c r="B13" s="4" t="s">
        <v>28</v>
      </c>
      <c r="C13" s="23"/>
      <c r="D13" s="24"/>
      <c r="E13" s="24"/>
      <c r="F13" s="24"/>
      <c r="G13" s="24"/>
      <c r="H13" s="24"/>
    </row>
    <row r="14" spans="1:8" ht="31.8" thickBot="1" x14ac:dyDescent="0.35">
      <c r="A14" s="4" t="s">
        <v>124</v>
      </c>
      <c r="B14" s="14" t="s">
        <v>29</v>
      </c>
      <c r="C14" s="15"/>
      <c r="D14" s="15"/>
      <c r="E14" s="15"/>
      <c r="F14" s="15" t="s">
        <v>64</v>
      </c>
      <c r="G14" s="15"/>
      <c r="H14" s="15">
        <f t="shared" si="0"/>
        <v>4</v>
      </c>
    </row>
    <row r="15" spans="1:8" ht="21.6" thickBot="1" x14ac:dyDescent="0.35">
      <c r="A15" s="15"/>
      <c r="B15" s="4" t="s">
        <v>30</v>
      </c>
      <c r="C15" s="22"/>
      <c r="D15" s="21"/>
      <c r="E15" s="21"/>
      <c r="F15" s="21"/>
      <c r="G15" s="21"/>
      <c r="H15" s="21"/>
    </row>
    <row r="16" spans="1:8" ht="42.6" thickBot="1" x14ac:dyDescent="0.35">
      <c r="A16" s="4" t="s">
        <v>125</v>
      </c>
      <c r="B16" s="14" t="s">
        <v>31</v>
      </c>
      <c r="C16" s="15"/>
      <c r="D16" s="15"/>
      <c r="E16" s="15"/>
      <c r="F16" s="15"/>
      <c r="G16" s="15" t="s">
        <v>64</v>
      </c>
      <c r="H16" s="15">
        <f t="shared" si="0"/>
        <v>5</v>
      </c>
    </row>
    <row r="17" spans="1:8" ht="42.6" thickBot="1" x14ac:dyDescent="0.35">
      <c r="A17" s="4" t="s">
        <v>126</v>
      </c>
      <c r="B17" s="14" t="s">
        <v>32</v>
      </c>
      <c r="C17" s="15"/>
      <c r="D17" s="15"/>
      <c r="E17" s="15"/>
      <c r="F17" s="15" t="s">
        <v>64</v>
      </c>
      <c r="G17" s="15"/>
      <c r="H17" s="15">
        <f t="shared" si="0"/>
        <v>4</v>
      </c>
    </row>
    <row r="18" spans="1:8" ht="42.6" thickBot="1" x14ac:dyDescent="0.35">
      <c r="A18" s="4" t="s">
        <v>127</v>
      </c>
      <c r="B18" s="14" t="s">
        <v>33</v>
      </c>
      <c r="C18" s="15" t="s">
        <v>64</v>
      </c>
      <c r="D18" s="15"/>
      <c r="E18" s="15"/>
      <c r="F18" s="15"/>
      <c r="G18" s="15"/>
      <c r="H18" s="15">
        <f t="shared" si="0"/>
        <v>1</v>
      </c>
    </row>
    <row r="19" spans="1:8" ht="21.6" thickBot="1" x14ac:dyDescent="0.35">
      <c r="A19" s="25" t="s">
        <v>128</v>
      </c>
      <c r="B19" s="25"/>
      <c r="C19" s="25"/>
      <c r="D19" s="25"/>
      <c r="E19" s="25"/>
      <c r="F19" s="25"/>
      <c r="G19" s="25"/>
      <c r="H19" s="25"/>
    </row>
    <row r="20" spans="1:8" ht="21.6" thickBot="1" x14ac:dyDescent="0.35">
      <c r="A20" s="15"/>
      <c r="B20" s="4" t="s">
        <v>18</v>
      </c>
      <c r="C20" s="22"/>
      <c r="D20" s="21"/>
      <c r="E20" s="21"/>
      <c r="F20" s="21"/>
      <c r="G20" s="21"/>
      <c r="H20" s="21"/>
    </row>
    <row r="21" spans="1:8" ht="21.6" thickBot="1" x14ac:dyDescent="0.35">
      <c r="A21" s="4" t="s">
        <v>129</v>
      </c>
      <c r="B21" s="7" t="s">
        <v>19</v>
      </c>
      <c r="C21" s="15"/>
      <c r="D21" s="15"/>
      <c r="E21" s="15"/>
      <c r="F21" s="15"/>
      <c r="G21" s="15" t="s">
        <v>64</v>
      </c>
      <c r="H21" s="15">
        <f>IF(C21&gt;="X",1,IF(D21="X",2,IF(E21="X",3,IF(F21="X",4,IF(G21="X",5,0)))))</f>
        <v>5</v>
      </c>
    </row>
    <row r="22" spans="1:8" ht="21.6" thickBot="1" x14ac:dyDescent="0.35">
      <c r="A22" s="4" t="s">
        <v>130</v>
      </c>
      <c r="B22" s="7" t="s">
        <v>20</v>
      </c>
      <c r="C22" s="15"/>
      <c r="D22" s="15"/>
      <c r="E22" s="15"/>
      <c r="F22" s="15"/>
      <c r="G22" s="15" t="s">
        <v>64</v>
      </c>
      <c r="H22" s="15">
        <f t="shared" ref="H22:H23" si="1">IF(C22&gt;="X",1,IF(D22="X",2,IF(E22="X",3,IF(F22="X",4,IF(G22="X",5,0)))))</f>
        <v>5</v>
      </c>
    </row>
    <row r="23" spans="1:8" ht="21.6" thickBot="1" x14ac:dyDescent="0.35">
      <c r="A23" s="4" t="s">
        <v>131</v>
      </c>
      <c r="B23" s="14" t="s">
        <v>21</v>
      </c>
      <c r="C23" s="15"/>
      <c r="D23" s="15"/>
      <c r="E23" s="15"/>
      <c r="F23" s="15" t="s">
        <v>64</v>
      </c>
      <c r="G23" s="15"/>
      <c r="H23" s="15">
        <f t="shared" si="1"/>
        <v>4</v>
      </c>
    </row>
    <row r="24" spans="1:8" ht="21.6" thickBot="1" x14ac:dyDescent="0.35">
      <c r="A24" s="15"/>
      <c r="B24" s="4" t="s">
        <v>22</v>
      </c>
      <c r="C24" s="22"/>
      <c r="D24" s="21"/>
      <c r="E24" s="21"/>
      <c r="F24" s="21"/>
      <c r="G24" s="21"/>
      <c r="H24" s="21"/>
    </row>
    <row r="25" spans="1:8" ht="21.6" thickBot="1" x14ac:dyDescent="0.35">
      <c r="A25" s="4" t="s">
        <v>132</v>
      </c>
      <c r="B25" s="14" t="s">
        <v>24</v>
      </c>
      <c r="C25" s="15" t="s">
        <v>64</v>
      </c>
      <c r="D25" s="15"/>
      <c r="E25" s="15"/>
      <c r="F25" s="15"/>
      <c r="G25" s="15"/>
      <c r="H25" s="15">
        <f t="shared" ref="H25:H27" si="2">IF(C25&gt;="X",1,IF(D25="X",2,IF(E25="X",3,IF(F25="X",4,IF(G25="X",5,0)))))</f>
        <v>1</v>
      </c>
    </row>
    <row r="26" spans="1:8" ht="21.6" thickBot="1" x14ac:dyDescent="0.35">
      <c r="A26" s="4" t="s">
        <v>133</v>
      </c>
      <c r="B26" s="14" t="s">
        <v>25</v>
      </c>
      <c r="C26" s="15" t="s">
        <v>64</v>
      </c>
      <c r="D26" s="15"/>
      <c r="E26" s="15"/>
      <c r="F26" s="15"/>
      <c r="G26" s="15"/>
      <c r="H26" s="15">
        <f t="shared" si="2"/>
        <v>1</v>
      </c>
    </row>
    <row r="27" spans="1:8" ht="21.6" thickBot="1" x14ac:dyDescent="0.35">
      <c r="A27" s="4" t="s">
        <v>134</v>
      </c>
      <c r="B27" s="14" t="s">
        <v>34</v>
      </c>
      <c r="C27" s="15"/>
      <c r="D27" s="15"/>
      <c r="E27" s="15" t="s">
        <v>64</v>
      </c>
      <c r="F27" s="15"/>
      <c r="G27" s="15"/>
      <c r="H27" s="15">
        <f t="shared" si="2"/>
        <v>3</v>
      </c>
    </row>
    <row r="28" spans="1:8" ht="21.6" thickBot="1" x14ac:dyDescent="0.35">
      <c r="A28" s="15"/>
      <c r="B28" s="4" t="s">
        <v>28</v>
      </c>
      <c r="C28" s="22"/>
      <c r="D28" s="21"/>
      <c r="E28" s="21"/>
      <c r="F28" s="21"/>
      <c r="G28" s="21"/>
      <c r="H28" s="21"/>
    </row>
    <row r="29" spans="1:8" ht="31.8" thickBot="1" x14ac:dyDescent="0.35">
      <c r="A29" s="4" t="s">
        <v>135</v>
      </c>
      <c r="B29" s="14" t="s">
        <v>35</v>
      </c>
      <c r="C29" s="15"/>
      <c r="D29" s="15"/>
      <c r="E29" s="15" t="s">
        <v>64</v>
      </c>
      <c r="F29" s="15"/>
      <c r="G29" s="15"/>
      <c r="H29" s="15">
        <f t="shared" ref="H29" si="3">IF(C29&gt;="X",1,IF(D29="X",2,IF(E29="X",3,IF(F29="X",4,IF(G29="X",5,0)))))</f>
        <v>3</v>
      </c>
    </row>
    <row r="30" spans="1:8" ht="21.6" thickBot="1" x14ac:dyDescent="0.35">
      <c r="A30" s="15"/>
      <c r="B30" s="4" t="s">
        <v>30</v>
      </c>
      <c r="C30" s="22"/>
      <c r="D30" s="21"/>
      <c r="E30" s="21"/>
      <c r="F30" s="21"/>
      <c r="G30" s="21"/>
      <c r="H30" s="21"/>
    </row>
    <row r="31" spans="1:8" ht="42.6" thickBot="1" x14ac:dyDescent="0.35">
      <c r="A31" s="4" t="s">
        <v>136</v>
      </c>
      <c r="B31" s="14" t="s">
        <v>36</v>
      </c>
      <c r="C31" s="15"/>
      <c r="D31" s="15"/>
      <c r="E31" s="15"/>
      <c r="F31" s="15"/>
      <c r="G31" s="15" t="s">
        <v>64</v>
      </c>
      <c r="H31" s="15">
        <f t="shared" ref="H31:H32" si="4">IF(C31&gt;="X",1,IF(D31="X",2,IF(E31="X",3,IF(F31="X",4,IF(G31="X",5,0)))))</f>
        <v>5</v>
      </c>
    </row>
    <row r="32" spans="1:8" ht="42.6" thickBot="1" x14ac:dyDescent="0.35">
      <c r="A32" s="4" t="s">
        <v>137</v>
      </c>
      <c r="B32" s="14" t="s">
        <v>37</v>
      </c>
      <c r="C32" s="15"/>
      <c r="D32" s="15"/>
      <c r="E32" s="15"/>
      <c r="F32" s="15" t="s">
        <v>64</v>
      </c>
      <c r="G32" s="15"/>
      <c r="H32" s="15">
        <f t="shared" si="4"/>
        <v>4</v>
      </c>
    </row>
    <row r="33" spans="1:8" ht="21.6" thickBot="1" x14ac:dyDescent="0.35">
      <c r="A33" s="25" t="s">
        <v>138</v>
      </c>
      <c r="B33" s="25"/>
      <c r="C33" s="25"/>
      <c r="D33" s="25"/>
      <c r="E33" s="25"/>
      <c r="F33" s="25"/>
      <c r="G33" s="25"/>
      <c r="H33" s="25"/>
    </row>
    <row r="34" spans="1:8" ht="21.6" thickBot="1" x14ac:dyDescent="0.35">
      <c r="A34" s="15"/>
      <c r="B34" s="4" t="s">
        <v>18</v>
      </c>
      <c r="C34" s="22"/>
      <c r="D34" s="21"/>
      <c r="E34" s="21"/>
      <c r="F34" s="21"/>
      <c r="G34" s="21"/>
      <c r="H34" s="21"/>
    </row>
    <row r="35" spans="1:8" ht="21.6" thickBot="1" x14ac:dyDescent="0.35">
      <c r="A35" s="4" t="s">
        <v>139</v>
      </c>
      <c r="B35" s="7" t="s">
        <v>38</v>
      </c>
      <c r="C35" s="15"/>
      <c r="D35" s="15"/>
      <c r="E35" s="15" t="s">
        <v>64</v>
      </c>
      <c r="F35" s="15"/>
      <c r="G35" s="15"/>
      <c r="H35" s="15">
        <f>IF(C35&gt;="X",1,IF(D35="X",2,IF(E35="X",3,IF(F35="X",4,IF(G35="X",5,0)))))</f>
        <v>3</v>
      </c>
    </row>
    <row r="36" spans="1:8" ht="21.6" thickBot="1" x14ac:dyDescent="0.35">
      <c r="A36" s="5" t="s">
        <v>140</v>
      </c>
      <c r="B36" s="7" t="s">
        <v>20</v>
      </c>
      <c r="C36" s="15"/>
      <c r="D36" s="15" t="s">
        <v>64</v>
      </c>
      <c r="E36" s="15"/>
      <c r="F36" s="15"/>
      <c r="G36" s="15"/>
      <c r="H36" s="15">
        <f t="shared" ref="H36:H37" si="5">IF(C36&gt;="X",1,IF(D36="X",2,IF(E36="X",3,IF(F36="X",4,IF(G36="X",5,0)))))</f>
        <v>2</v>
      </c>
    </row>
    <row r="37" spans="1:8" ht="21.6" thickBot="1" x14ac:dyDescent="0.35">
      <c r="A37" s="4" t="s">
        <v>141</v>
      </c>
      <c r="B37" s="14" t="s">
        <v>21</v>
      </c>
      <c r="C37" s="15"/>
      <c r="D37" s="15"/>
      <c r="E37" s="15" t="s">
        <v>64</v>
      </c>
      <c r="F37" s="15"/>
      <c r="G37" s="15"/>
      <c r="H37" s="15">
        <f t="shared" si="5"/>
        <v>3</v>
      </c>
    </row>
    <row r="38" spans="1:8" ht="21.6" thickBot="1" x14ac:dyDescent="0.35">
      <c r="A38" s="15"/>
      <c r="B38" s="4" t="s">
        <v>22</v>
      </c>
      <c r="C38" s="22"/>
      <c r="D38" s="21"/>
      <c r="E38" s="21"/>
      <c r="F38" s="21"/>
      <c r="G38" s="21"/>
      <c r="H38" s="21"/>
    </row>
    <row r="39" spans="1:8" ht="21.6" thickBot="1" x14ac:dyDescent="0.35">
      <c r="A39" s="4" t="s">
        <v>142</v>
      </c>
      <c r="B39" s="14" t="s">
        <v>39</v>
      </c>
      <c r="C39" s="15"/>
      <c r="D39" s="15" t="s">
        <v>64</v>
      </c>
      <c r="E39" s="15"/>
      <c r="F39" s="15"/>
      <c r="G39" s="15"/>
      <c r="H39" s="15">
        <f t="shared" ref="H39:H41" si="6">IF(C39&gt;="X",1,IF(D39="X",2,IF(E39="X",3,IF(F39="X",4,IF(G39="X",5,0)))))</f>
        <v>2</v>
      </c>
    </row>
    <row r="40" spans="1:8" ht="21.6" thickBot="1" x14ac:dyDescent="0.35">
      <c r="A40" s="5" t="s">
        <v>143</v>
      </c>
      <c r="B40" s="14" t="s">
        <v>40</v>
      </c>
      <c r="C40" s="15"/>
      <c r="D40" s="15" t="s">
        <v>64</v>
      </c>
      <c r="E40" s="15"/>
      <c r="F40" s="15"/>
      <c r="G40" s="15"/>
      <c r="H40" s="15">
        <f t="shared" si="6"/>
        <v>2</v>
      </c>
    </row>
    <row r="41" spans="1:8" ht="21.6" thickBot="1" x14ac:dyDescent="0.35">
      <c r="A41" s="4" t="s">
        <v>144</v>
      </c>
      <c r="B41" s="14" t="s">
        <v>25</v>
      </c>
      <c r="C41" s="15"/>
      <c r="D41" s="15" t="s">
        <v>64</v>
      </c>
      <c r="E41" s="15"/>
      <c r="F41" s="15"/>
      <c r="G41" s="15"/>
      <c r="H41" s="15">
        <f t="shared" si="6"/>
        <v>2</v>
      </c>
    </row>
    <row r="42" spans="1:8" ht="21.6" thickBot="1" x14ac:dyDescent="0.35">
      <c r="A42" s="15"/>
      <c r="B42" s="4" t="s">
        <v>28</v>
      </c>
      <c r="C42" s="23"/>
      <c r="D42" s="24"/>
      <c r="E42" s="24"/>
      <c r="F42" s="24"/>
      <c r="G42" s="24"/>
      <c r="H42" s="24"/>
    </row>
    <row r="43" spans="1:8" ht="31.8" thickBot="1" x14ac:dyDescent="0.35">
      <c r="A43" s="4" t="s">
        <v>145</v>
      </c>
      <c r="B43" s="14" t="s">
        <v>41</v>
      </c>
      <c r="C43" s="15"/>
      <c r="D43" s="15"/>
      <c r="E43" s="15" t="s">
        <v>64</v>
      </c>
      <c r="F43" s="15"/>
      <c r="G43" s="15"/>
      <c r="H43" s="15">
        <f t="shared" ref="H43" si="7">IF(C43&gt;="X",1,IF(D43="X",2,IF(E43="X",3,IF(F43="X",4,IF(G43="X",5,0)))))</f>
        <v>3</v>
      </c>
    </row>
    <row r="44" spans="1:8" ht="21.6" thickBot="1" x14ac:dyDescent="0.35">
      <c r="A44" s="15"/>
      <c r="B44" s="4" t="s">
        <v>30</v>
      </c>
      <c r="C44" s="15"/>
      <c r="D44" s="15"/>
      <c r="E44" s="15"/>
      <c r="F44" s="15"/>
      <c r="G44" s="15"/>
      <c r="H44" s="15"/>
    </row>
    <row r="45" spans="1:8" ht="42.6" thickBot="1" x14ac:dyDescent="0.35">
      <c r="A45" s="4" t="s">
        <v>146</v>
      </c>
      <c r="B45" s="14" t="s">
        <v>42</v>
      </c>
      <c r="C45" s="15"/>
      <c r="D45" s="15"/>
      <c r="E45" s="15" t="s">
        <v>64</v>
      </c>
      <c r="F45" s="15"/>
      <c r="G45" s="15"/>
      <c r="H45" s="15">
        <f t="shared" ref="H45:H46" si="8">IF(C45&gt;="X",1,IF(D45="X",2,IF(E45="X",3,IF(F45="X",4,IF(G45="X",5,0)))))</f>
        <v>3</v>
      </c>
    </row>
    <row r="46" spans="1:8" ht="42.6" thickBot="1" x14ac:dyDescent="0.35">
      <c r="A46" s="4" t="s">
        <v>147</v>
      </c>
      <c r="B46" s="14" t="s">
        <v>32</v>
      </c>
      <c r="C46" s="15"/>
      <c r="D46" s="15"/>
      <c r="E46" s="15" t="s">
        <v>64</v>
      </c>
      <c r="F46" s="15"/>
      <c r="G46" s="15"/>
      <c r="H46" s="15">
        <f t="shared" si="8"/>
        <v>3</v>
      </c>
    </row>
    <row r="47" spans="1:8" ht="21.6" thickBot="1" x14ac:dyDescent="0.35">
      <c r="A47" s="25" t="s">
        <v>156</v>
      </c>
      <c r="B47" s="25"/>
      <c r="C47" s="25"/>
      <c r="D47" s="25"/>
      <c r="E47" s="25"/>
      <c r="F47" s="25"/>
      <c r="G47" s="25"/>
      <c r="H47" s="25"/>
    </row>
    <row r="48" spans="1:8" ht="21.6" thickBot="1" x14ac:dyDescent="0.35">
      <c r="A48" s="15"/>
      <c r="B48" s="4" t="s">
        <v>18</v>
      </c>
      <c r="C48" s="22"/>
      <c r="D48" s="21"/>
      <c r="E48" s="21"/>
      <c r="F48" s="21"/>
      <c r="G48" s="21"/>
      <c r="H48" s="21"/>
    </row>
    <row r="49" spans="1:8" ht="21.6" thickBot="1" x14ac:dyDescent="0.35">
      <c r="A49" s="4" t="s">
        <v>157</v>
      </c>
      <c r="B49" s="7" t="s">
        <v>43</v>
      </c>
      <c r="C49" s="15"/>
      <c r="D49" s="15" t="s">
        <v>64</v>
      </c>
      <c r="E49" s="15"/>
      <c r="F49" s="15"/>
      <c r="G49" s="15"/>
      <c r="H49" s="15">
        <f>IF(C49&gt;="X",1,IF(D49="X",2,IF(E49="X",3,IF(F49="X",4,IF(G49="X",5,0)))))</f>
        <v>2</v>
      </c>
    </row>
    <row r="50" spans="1:8" ht="21.6" thickBot="1" x14ac:dyDescent="0.35">
      <c r="A50" s="5" t="s">
        <v>158</v>
      </c>
      <c r="B50" s="7" t="s">
        <v>44</v>
      </c>
      <c r="C50" s="15"/>
      <c r="D50" s="15" t="s">
        <v>64</v>
      </c>
      <c r="E50" s="15"/>
      <c r="F50" s="15"/>
      <c r="G50" s="15"/>
      <c r="H50" s="15">
        <f t="shared" ref="H50:H51" si="9">IF(C50&gt;="X",1,IF(D50="X",2,IF(E50="X",3,IF(F50="X",4,IF(G50="X",5,0)))))</f>
        <v>2</v>
      </c>
    </row>
    <row r="51" spans="1:8" ht="21.6" thickBot="1" x14ac:dyDescent="0.35">
      <c r="A51" s="4" t="s">
        <v>159</v>
      </c>
      <c r="B51" s="14" t="s">
        <v>21</v>
      </c>
      <c r="C51" s="15"/>
      <c r="D51" s="15" t="s">
        <v>64</v>
      </c>
      <c r="E51" s="15"/>
      <c r="F51" s="15"/>
      <c r="G51" s="15"/>
      <c r="H51" s="15">
        <f t="shared" si="9"/>
        <v>2</v>
      </c>
    </row>
    <row r="52" spans="1:8" ht="21.6" thickBot="1" x14ac:dyDescent="0.35">
      <c r="A52" s="15"/>
      <c r="B52" s="4" t="s">
        <v>22</v>
      </c>
      <c r="C52" s="22"/>
      <c r="D52" s="21"/>
      <c r="E52" s="21"/>
      <c r="F52" s="21"/>
      <c r="G52" s="21"/>
      <c r="H52" s="21"/>
    </row>
    <row r="53" spans="1:8" ht="21.6" thickBot="1" x14ac:dyDescent="0.35">
      <c r="A53" s="5" t="s">
        <v>160</v>
      </c>
      <c r="B53" s="14" t="s">
        <v>45</v>
      </c>
      <c r="C53" s="15"/>
      <c r="D53" s="15"/>
      <c r="E53" s="15" t="s">
        <v>64</v>
      </c>
      <c r="F53" s="15"/>
      <c r="G53" s="15"/>
      <c r="H53" s="15">
        <f t="shared" ref="H53:H54" si="10">IF(C53&gt;="X",1,IF(D53="X",2,IF(E53="X",3,IF(F53="X",4,IF(G53="X",5,0)))))</f>
        <v>3</v>
      </c>
    </row>
    <row r="54" spans="1:8" ht="21.6" thickBot="1" x14ac:dyDescent="0.35">
      <c r="A54" s="4" t="s">
        <v>161</v>
      </c>
      <c r="B54" s="14" t="s">
        <v>25</v>
      </c>
      <c r="C54" s="15"/>
      <c r="D54" s="15"/>
      <c r="E54" s="15" t="s">
        <v>64</v>
      </c>
      <c r="F54" s="15"/>
      <c r="G54" s="15"/>
      <c r="H54" s="15">
        <f t="shared" si="10"/>
        <v>3</v>
      </c>
    </row>
    <row r="55" spans="1:8" ht="21.6" thickBot="1" x14ac:dyDescent="0.35">
      <c r="A55" s="15"/>
      <c r="B55" s="4" t="s">
        <v>28</v>
      </c>
      <c r="C55" s="23"/>
      <c r="D55" s="24"/>
      <c r="E55" s="24"/>
      <c r="F55" s="24"/>
      <c r="G55" s="24"/>
      <c r="H55" s="24"/>
    </row>
    <row r="56" spans="1:8" ht="31.8" thickBot="1" x14ac:dyDescent="0.35">
      <c r="A56" s="4" t="s">
        <v>162</v>
      </c>
      <c r="B56" s="14" t="s">
        <v>29</v>
      </c>
      <c r="C56" s="15"/>
      <c r="D56" s="15"/>
      <c r="E56" s="15" t="s">
        <v>64</v>
      </c>
      <c r="F56" s="15"/>
      <c r="G56" s="15"/>
      <c r="H56" s="15">
        <f t="shared" ref="H56" si="11">IF(C56&gt;="X",1,IF(D56="X",2,IF(E56="X",3,IF(F56="X",4,IF(G56="X",5,0)))))</f>
        <v>3</v>
      </c>
    </row>
    <row r="57" spans="1:8" ht="21.6" thickBot="1" x14ac:dyDescent="0.35">
      <c r="A57" s="15"/>
      <c r="B57" s="4" t="s">
        <v>30</v>
      </c>
      <c r="C57" s="22"/>
      <c r="D57" s="21"/>
      <c r="E57" s="21"/>
      <c r="F57" s="21"/>
      <c r="G57" s="21"/>
      <c r="H57" s="21"/>
    </row>
    <row r="58" spans="1:8" ht="42.6" thickBot="1" x14ac:dyDescent="0.35">
      <c r="A58" s="4" t="s">
        <v>163</v>
      </c>
      <c r="B58" s="14" t="s">
        <v>46</v>
      </c>
      <c r="C58" s="15"/>
      <c r="D58" s="15"/>
      <c r="E58" s="15"/>
      <c r="F58" s="15" t="s">
        <v>64</v>
      </c>
      <c r="G58" s="15"/>
      <c r="H58" s="15">
        <f t="shared" ref="H58" si="12">IF(C58&gt;="X",1,IF(D58="X",2,IF(E58="X",3,IF(F58="X",4,IF(G58="X",5,0)))))</f>
        <v>4</v>
      </c>
    </row>
    <row r="59" spans="1:8" ht="21.6" thickBot="1" x14ac:dyDescent="0.35">
      <c r="A59" s="26" t="s">
        <v>164</v>
      </c>
      <c r="B59" s="26"/>
      <c r="C59" s="26"/>
      <c r="D59" s="26"/>
      <c r="E59" s="26"/>
      <c r="F59" s="26"/>
      <c r="G59" s="26"/>
      <c r="H59" s="26"/>
    </row>
    <row r="60" spans="1:8" ht="21.6" thickBot="1" x14ac:dyDescent="0.35">
      <c r="A60" s="15"/>
      <c r="B60" s="4" t="s">
        <v>18</v>
      </c>
      <c r="C60" s="22"/>
      <c r="D60" s="21"/>
      <c r="E60" s="21"/>
      <c r="F60" s="21"/>
      <c r="G60" s="21"/>
      <c r="H60" s="21"/>
    </row>
    <row r="61" spans="1:8" ht="21.6" thickBot="1" x14ac:dyDescent="0.35">
      <c r="A61" s="4" t="s">
        <v>165</v>
      </c>
      <c r="B61" s="14" t="s">
        <v>47</v>
      </c>
      <c r="C61" s="15"/>
      <c r="D61" s="15" t="s">
        <v>64</v>
      </c>
      <c r="E61" s="15"/>
      <c r="F61" s="15"/>
      <c r="G61" s="15"/>
      <c r="H61" s="15">
        <f>IF(C61&gt;="X",1,IF(D61="X",2,IF(E61="X",3,IF(F61="X",4,IF(G61="X",5,0)))))</f>
        <v>2</v>
      </c>
    </row>
    <row r="62" spans="1:8" ht="21.6" thickBot="1" x14ac:dyDescent="0.35">
      <c r="A62" s="4" t="s">
        <v>166</v>
      </c>
      <c r="B62" s="14" t="s">
        <v>21</v>
      </c>
      <c r="C62" s="15"/>
      <c r="D62" s="15"/>
      <c r="E62" s="15" t="s">
        <v>64</v>
      </c>
      <c r="F62" s="15"/>
      <c r="G62" s="15"/>
      <c r="H62" s="15">
        <f>IF(C62&gt;="X",1,IF(D62="X",2,IF(E62="X",3,IF(F62="X",4,IF(G62="X",5,0)))))</f>
        <v>3</v>
      </c>
    </row>
    <row r="63" spans="1:8" ht="21.6" thickBot="1" x14ac:dyDescent="0.35">
      <c r="A63" s="15"/>
      <c r="B63" s="4" t="s">
        <v>22</v>
      </c>
      <c r="C63" s="22"/>
      <c r="D63" s="21"/>
      <c r="E63" s="21"/>
      <c r="F63" s="21"/>
      <c r="G63" s="21"/>
      <c r="H63" s="21"/>
    </row>
    <row r="64" spans="1:8" ht="21.6" thickBot="1" x14ac:dyDescent="0.35">
      <c r="A64" s="5" t="s">
        <v>167</v>
      </c>
      <c r="B64" s="14" t="s">
        <v>65</v>
      </c>
      <c r="C64" s="15"/>
      <c r="D64" s="15"/>
      <c r="E64" s="15" t="s">
        <v>64</v>
      </c>
      <c r="F64" s="15"/>
      <c r="G64" s="15"/>
      <c r="H64" s="15">
        <f>IF(C64&gt;="X",1,IF(D64="X",2,IF(E64="X",3,IF(F64="X",4,IF(G64="X",5,0)))))</f>
        <v>3</v>
      </c>
    </row>
    <row r="65" spans="1:8" ht="21.6" thickBot="1" x14ac:dyDescent="0.35">
      <c r="A65" s="4" t="s">
        <v>168</v>
      </c>
      <c r="B65" s="14" t="s">
        <v>25</v>
      </c>
      <c r="C65" s="15"/>
      <c r="D65" s="15"/>
      <c r="E65" s="15" t="s">
        <v>64</v>
      </c>
      <c r="F65" s="15"/>
      <c r="G65" s="15"/>
      <c r="H65" s="15">
        <f>IF(C65&gt;="X",1,IF(D65="X",2,IF(E65="X",3,IF(F65="X",4,IF(G65="X",5,0)))))</f>
        <v>3</v>
      </c>
    </row>
    <row r="66" spans="1:8" ht="21.6" thickBot="1" x14ac:dyDescent="0.35">
      <c r="A66" s="15"/>
      <c r="B66" s="4" t="s">
        <v>28</v>
      </c>
      <c r="C66" s="23"/>
      <c r="D66" s="24"/>
      <c r="E66" s="24"/>
      <c r="F66" s="24"/>
      <c r="G66" s="24"/>
      <c r="H66" s="24"/>
    </row>
    <row r="67" spans="1:8" ht="31.8" thickBot="1" x14ac:dyDescent="0.35">
      <c r="A67" s="4" t="s">
        <v>169</v>
      </c>
      <c r="B67" s="14" t="s">
        <v>29</v>
      </c>
      <c r="C67" s="15"/>
      <c r="D67" s="15"/>
      <c r="E67" s="15" t="s">
        <v>64</v>
      </c>
      <c r="F67" s="15"/>
      <c r="G67" s="15"/>
      <c r="H67" s="15">
        <f>IF(C67&gt;="X",1,IF(D67="X",2,IF(E67="X",3,IF(F67="X",4,IF(G67="X",5,0)))))</f>
        <v>3</v>
      </c>
    </row>
    <row r="68" spans="1:8" ht="21.6" thickBot="1" x14ac:dyDescent="0.35">
      <c r="A68" s="15"/>
      <c r="B68" s="4" t="s">
        <v>30</v>
      </c>
      <c r="C68" s="22"/>
      <c r="D68" s="21"/>
      <c r="E68" s="21"/>
      <c r="F68" s="21"/>
      <c r="G68" s="21"/>
      <c r="H68" s="21"/>
    </row>
    <row r="69" spans="1:8" ht="16.2" customHeight="1" thickBot="1" x14ac:dyDescent="0.35">
      <c r="A69" s="4" t="s">
        <v>170</v>
      </c>
      <c r="B69" s="14" t="s">
        <v>49</v>
      </c>
      <c r="C69" s="15"/>
      <c r="D69" s="15"/>
      <c r="E69" s="15"/>
      <c r="F69" s="15" t="s">
        <v>64</v>
      </c>
      <c r="G69" s="15"/>
      <c r="H69" s="15">
        <f>IF(C69&gt;="X",1,IF(D69="X",2,IF(E69="X",3,IF(F69="X",4,IF(G69="X",5,0)))))</f>
        <v>4</v>
      </c>
    </row>
    <row r="70" spans="1:8" ht="16.2" thickBot="1" x14ac:dyDescent="0.35">
      <c r="A70" s="26" t="s">
        <v>148</v>
      </c>
      <c r="B70" s="24"/>
      <c r="C70" s="24"/>
      <c r="D70" s="24"/>
      <c r="E70" s="24"/>
      <c r="F70" s="24"/>
      <c r="G70" s="24"/>
      <c r="H70" s="24"/>
    </row>
    <row r="71" spans="1:8" ht="21.6" thickBot="1" x14ac:dyDescent="0.35">
      <c r="A71" s="15"/>
      <c r="B71" s="4" t="s">
        <v>18</v>
      </c>
      <c r="C71" s="22"/>
      <c r="D71" s="21"/>
      <c r="E71" s="21"/>
      <c r="F71" s="21"/>
      <c r="G71" s="21"/>
      <c r="H71" s="21"/>
    </row>
    <row r="72" spans="1:8" ht="21.6" thickBot="1" x14ac:dyDescent="0.35">
      <c r="A72" s="4" t="s">
        <v>149</v>
      </c>
      <c r="B72" s="14" t="s">
        <v>50</v>
      </c>
      <c r="C72" s="15"/>
      <c r="D72" s="15"/>
      <c r="E72" s="15" t="s">
        <v>64</v>
      </c>
      <c r="F72" s="15"/>
      <c r="G72" s="15"/>
      <c r="H72" s="15">
        <f>IF(C72&gt;="X",1,IF(D72="X",2,IF(E72="X",3,IF(F72="X",4,IF(G72="X",5,0)))))</f>
        <v>3</v>
      </c>
    </row>
    <row r="73" spans="1:8" ht="21.6" thickBot="1" x14ac:dyDescent="0.35">
      <c r="A73" s="4" t="s">
        <v>150</v>
      </c>
      <c r="B73" s="14" t="s">
        <v>51</v>
      </c>
      <c r="C73" s="15"/>
      <c r="D73" s="15"/>
      <c r="E73" s="15" t="s">
        <v>64</v>
      </c>
      <c r="F73" s="15"/>
      <c r="G73" s="15"/>
      <c r="H73" s="15">
        <f>IF(C73&gt;="X",1,IF(D73="X",2,IF(E73="X",3,IF(F73="X",4,IF(G73="X",5,0)))))</f>
        <v>3</v>
      </c>
    </row>
    <row r="74" spans="1:8" ht="21.6" thickBot="1" x14ac:dyDescent="0.35">
      <c r="A74" s="4" t="s">
        <v>151</v>
      </c>
      <c r="B74" s="14" t="s">
        <v>21</v>
      </c>
      <c r="C74" s="15"/>
      <c r="D74" s="15"/>
      <c r="E74" s="15" t="s">
        <v>64</v>
      </c>
      <c r="F74" s="15"/>
      <c r="G74" s="15"/>
      <c r="H74" s="15">
        <f>IF(C74&gt;="X",1,IF(D74="X",2,IF(E74="X",3,IF(F74="X",4,IF(G74="X",5,0)))))</f>
        <v>3</v>
      </c>
    </row>
    <row r="75" spans="1:8" ht="21.6" thickBot="1" x14ac:dyDescent="0.35">
      <c r="A75" s="15"/>
      <c r="B75" s="4" t="s">
        <v>22</v>
      </c>
      <c r="C75" s="22"/>
      <c r="D75" s="21"/>
      <c r="E75" s="21"/>
      <c r="F75" s="21"/>
      <c r="G75" s="21"/>
      <c r="H75" s="21"/>
    </row>
    <row r="76" spans="1:8" ht="21.6" thickBot="1" x14ac:dyDescent="0.35">
      <c r="A76" s="4" t="s">
        <v>152</v>
      </c>
      <c r="B76" s="14" t="s">
        <v>24</v>
      </c>
      <c r="C76" s="15"/>
      <c r="D76" s="15"/>
      <c r="E76" s="15" t="s">
        <v>64</v>
      </c>
      <c r="F76" s="15"/>
      <c r="G76" s="15"/>
      <c r="H76" s="15">
        <f>IF(C76&gt;="X",1,IF(D76="X",2,IF(E76="X",3,IF(F76="X",4,IF(G76="X",5,0)))))</f>
        <v>3</v>
      </c>
    </row>
    <row r="77" spans="1:8" ht="21.6" thickBot="1" x14ac:dyDescent="0.35">
      <c r="A77" s="4" t="s">
        <v>150</v>
      </c>
      <c r="B77" s="14" t="s">
        <v>25</v>
      </c>
      <c r="C77" s="15"/>
      <c r="D77" s="15"/>
      <c r="E77" s="15" t="s">
        <v>64</v>
      </c>
      <c r="F77" s="15"/>
      <c r="G77" s="15"/>
      <c r="H77" s="15">
        <f>IF(C77&gt;="X",1,IF(D77="X",2,IF(E77="X",3,IF(F77="X",4,IF(G77="X",5,0)))))</f>
        <v>3</v>
      </c>
    </row>
    <row r="78" spans="1:8" ht="21.6" thickBot="1" x14ac:dyDescent="0.35">
      <c r="A78" s="15"/>
      <c r="B78" s="4" t="s">
        <v>28</v>
      </c>
      <c r="C78" s="23"/>
      <c r="D78" s="24"/>
      <c r="E78" s="24"/>
      <c r="F78" s="24"/>
      <c r="G78" s="24"/>
      <c r="H78" s="24"/>
    </row>
    <row r="79" spans="1:8" ht="31.8" thickBot="1" x14ac:dyDescent="0.35">
      <c r="A79" s="4" t="s">
        <v>153</v>
      </c>
      <c r="B79" s="14" t="s">
        <v>29</v>
      </c>
      <c r="C79" s="15"/>
      <c r="D79" s="15"/>
      <c r="E79" s="15" t="s">
        <v>64</v>
      </c>
      <c r="F79" s="15"/>
      <c r="G79" s="15"/>
      <c r="H79" s="15">
        <f>IF(C79&gt;="X",1,IF(D79="X",2,IF(E79="X",3,IF(F79="X",4,IF(G79="X",5,0)))))</f>
        <v>3</v>
      </c>
    </row>
    <row r="80" spans="1:8" ht="21.6" thickBot="1" x14ac:dyDescent="0.35">
      <c r="A80" s="4" t="s">
        <v>154</v>
      </c>
      <c r="B80" s="14" t="s">
        <v>52</v>
      </c>
      <c r="C80" s="15"/>
      <c r="D80" s="15"/>
      <c r="E80" s="15" t="s">
        <v>64</v>
      </c>
      <c r="F80" s="15"/>
      <c r="G80" s="15"/>
      <c r="H80" s="15">
        <f>IF(C80&gt;="X",1,IF(D80="X",2,IF(E80="X",3,IF(F80="X",4,IF(G80="X",5,0)))))</f>
        <v>3</v>
      </c>
    </row>
    <row r="81" spans="1:8" ht="21.6" thickBot="1" x14ac:dyDescent="0.35">
      <c r="A81" s="15"/>
      <c r="B81" s="4" t="s">
        <v>30</v>
      </c>
      <c r="C81" s="22"/>
      <c r="D81" s="21"/>
      <c r="E81" s="21"/>
      <c r="F81" s="21"/>
      <c r="G81" s="21"/>
      <c r="H81" s="21"/>
    </row>
    <row r="82" spans="1:8" ht="42.6" thickBot="1" x14ac:dyDescent="0.35">
      <c r="A82" s="4" t="s">
        <v>155</v>
      </c>
      <c r="B82" s="14" t="s">
        <v>53</v>
      </c>
      <c r="C82" s="15"/>
      <c r="D82" s="15"/>
      <c r="E82" s="15" t="s">
        <v>64</v>
      </c>
      <c r="F82" s="15"/>
      <c r="G82" s="15"/>
      <c r="H82" s="15">
        <f>IF(C82&gt;="X",1,IF(D82="X",2,IF(E82="X",3,IF(F82="X",4,IF(G82="X",5,0)))))</f>
        <v>3</v>
      </c>
    </row>
    <row r="83" spans="1:8" ht="42.6" thickBot="1" x14ac:dyDescent="0.35">
      <c r="A83" s="4" t="s">
        <v>155</v>
      </c>
      <c r="B83" s="14" t="s">
        <v>54</v>
      </c>
      <c r="C83" s="15"/>
      <c r="D83" s="15"/>
      <c r="E83" s="15" t="s">
        <v>64</v>
      </c>
      <c r="F83" s="15"/>
      <c r="G83" s="15"/>
      <c r="H83" s="15">
        <f>IF(C83&gt;="X",1,IF(D83="X",2,IF(E83="X",3,IF(F83="X",4,IF(G83="X",5,0)))))</f>
        <v>3</v>
      </c>
    </row>
    <row r="84" spans="1:8" ht="21" x14ac:dyDescent="0.3">
      <c r="A84" s="26" t="s">
        <v>55</v>
      </c>
      <c r="B84" s="26"/>
      <c r="C84" s="26"/>
      <c r="D84" s="26"/>
      <c r="E84" s="26"/>
      <c r="F84" s="26"/>
      <c r="G84" s="26"/>
      <c r="H84" s="26"/>
    </row>
    <row r="85" spans="1:8" ht="21" x14ac:dyDescent="0.3">
      <c r="A85" s="11" t="s">
        <v>56</v>
      </c>
      <c r="B85" s="21">
        <v>20</v>
      </c>
      <c r="C85" s="21"/>
      <c r="D85" s="21"/>
      <c r="E85" s="21"/>
      <c r="F85" s="21"/>
      <c r="G85" s="21"/>
      <c r="H85" s="21"/>
    </row>
    <row r="86" spans="1:8" ht="21" x14ac:dyDescent="0.3">
      <c r="A86" s="11" t="s">
        <v>57</v>
      </c>
      <c r="B86" s="21" t="s">
        <v>66</v>
      </c>
      <c r="C86" s="21"/>
      <c r="D86" s="21"/>
      <c r="E86" s="21"/>
      <c r="F86" s="21"/>
      <c r="G86" s="21"/>
      <c r="H86" s="21"/>
    </row>
    <row r="87" spans="1:8" ht="21" x14ac:dyDescent="0.3">
      <c r="A87" s="11" t="s">
        <v>58</v>
      </c>
      <c r="B87" s="21" t="s">
        <v>73</v>
      </c>
      <c r="C87" s="21"/>
      <c r="D87" s="21"/>
      <c r="E87" s="21"/>
      <c r="F87" s="21"/>
      <c r="G87" s="21"/>
      <c r="H87" s="21"/>
    </row>
    <row r="88" spans="1:8" ht="21" x14ac:dyDescent="0.3">
      <c r="A88" s="11" t="s">
        <v>59</v>
      </c>
      <c r="B88" s="21" t="s">
        <v>74</v>
      </c>
      <c r="C88" s="21"/>
      <c r="D88" s="21"/>
      <c r="E88" s="21"/>
      <c r="F88" s="21"/>
      <c r="G88" s="21"/>
      <c r="H88" s="21"/>
    </row>
    <row r="89" spans="1:8" ht="21" x14ac:dyDescent="0.3">
      <c r="A89" s="11" t="s">
        <v>60</v>
      </c>
      <c r="B89" s="21" t="s">
        <v>75</v>
      </c>
      <c r="C89" s="21"/>
      <c r="D89" s="21"/>
      <c r="E89" s="21"/>
      <c r="F89" s="21"/>
      <c r="G89" s="21"/>
      <c r="H89" s="21"/>
    </row>
    <row r="90" spans="1:8" ht="42" x14ac:dyDescent="0.3">
      <c r="A90" s="11" t="s">
        <v>61</v>
      </c>
      <c r="B90" s="21" t="s">
        <v>76</v>
      </c>
      <c r="C90" s="21"/>
      <c r="D90" s="21"/>
      <c r="E90" s="21"/>
      <c r="F90" s="21"/>
      <c r="G90" s="21"/>
      <c r="H90" s="21"/>
    </row>
    <row r="91" spans="1:8" ht="42" x14ac:dyDescent="0.3">
      <c r="A91" s="11" t="s">
        <v>62</v>
      </c>
      <c r="B91" s="21" t="s">
        <v>77</v>
      </c>
      <c r="C91" s="21"/>
      <c r="D91" s="21"/>
      <c r="E91" s="21"/>
      <c r="F91" s="21"/>
      <c r="G91" s="21"/>
      <c r="H91" s="21"/>
    </row>
    <row r="92" spans="1:8" ht="42" x14ac:dyDescent="0.3">
      <c r="A92" s="11" t="s">
        <v>63</v>
      </c>
      <c r="B92" s="21"/>
      <c r="C92" s="21"/>
      <c r="D92" s="21"/>
      <c r="E92" s="21"/>
      <c r="F92" s="21"/>
      <c r="G92" s="21"/>
      <c r="H92" s="21"/>
    </row>
  </sheetData>
  <mergeCells count="38">
    <mergeCell ref="A19:H19"/>
    <mergeCell ref="A2:H2"/>
    <mergeCell ref="C3:H3"/>
    <mergeCell ref="C7:H7"/>
    <mergeCell ref="C13:H13"/>
    <mergeCell ref="C15:H15"/>
    <mergeCell ref="C55:H55"/>
    <mergeCell ref="C20:H20"/>
    <mergeCell ref="C24:H24"/>
    <mergeCell ref="C28:H28"/>
    <mergeCell ref="C30:H30"/>
    <mergeCell ref="A33:H33"/>
    <mergeCell ref="C34:H34"/>
    <mergeCell ref="C38:H38"/>
    <mergeCell ref="C42:H42"/>
    <mergeCell ref="A47:H47"/>
    <mergeCell ref="C48:H48"/>
    <mergeCell ref="C52:H52"/>
    <mergeCell ref="A84:H84"/>
    <mergeCell ref="C57:H57"/>
    <mergeCell ref="A59:H59"/>
    <mergeCell ref="C60:H60"/>
    <mergeCell ref="C63:H63"/>
    <mergeCell ref="C66:H66"/>
    <mergeCell ref="C68:H68"/>
    <mergeCell ref="A70:H70"/>
    <mergeCell ref="C71:H71"/>
    <mergeCell ref="C75:H75"/>
    <mergeCell ref="C78:H78"/>
    <mergeCell ref="C81:H81"/>
    <mergeCell ref="B91:H91"/>
    <mergeCell ref="B92:H92"/>
    <mergeCell ref="B85:H85"/>
    <mergeCell ref="B86:H86"/>
    <mergeCell ref="B87:H87"/>
    <mergeCell ref="B88:H88"/>
    <mergeCell ref="B89:H89"/>
    <mergeCell ref="B90:H9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2CC2-31CC-4A93-AA3A-B8CF8C23830E}">
  <dimension ref="A1:H92"/>
  <sheetViews>
    <sheetView topLeftCell="A52" zoomScale="75" workbookViewId="0">
      <selection activeCell="F79" sqref="F79"/>
    </sheetView>
  </sheetViews>
  <sheetFormatPr defaultColWidth="11.19921875" defaultRowHeight="15.6" x14ac:dyDescent="0.3"/>
  <cols>
    <col min="1" max="1" width="24" style="12" customWidth="1"/>
    <col min="2" max="2" width="70.09765625" style="12" customWidth="1"/>
    <col min="3" max="3" width="11.19921875" style="12"/>
    <col min="4" max="4" width="13.19921875" style="12" customWidth="1"/>
    <col min="5" max="6" width="11.19921875" style="12"/>
    <col min="7" max="7" width="15.19921875" style="12" customWidth="1"/>
    <col min="8" max="8" width="18.69921875" style="12" customWidth="1"/>
    <col min="9" max="16384" width="11.19921875" style="12"/>
  </cols>
  <sheetData>
    <row r="1" spans="1:8" ht="42.6" thickBot="1" x14ac:dyDescent="0.35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6" t="s">
        <v>17</v>
      </c>
    </row>
    <row r="2" spans="1:8" ht="21.6" thickBot="1" x14ac:dyDescent="0.35">
      <c r="A2" s="25" t="s">
        <v>115</v>
      </c>
      <c r="B2" s="25"/>
      <c r="C2" s="25"/>
      <c r="D2" s="25"/>
      <c r="E2" s="25"/>
      <c r="F2" s="25"/>
      <c r="G2" s="25"/>
      <c r="H2" s="25"/>
    </row>
    <row r="3" spans="1:8" ht="21.6" thickBot="1" x14ac:dyDescent="0.35">
      <c r="A3" s="15"/>
      <c r="B3" s="4" t="s">
        <v>18</v>
      </c>
      <c r="C3" s="22"/>
      <c r="D3" s="21"/>
      <c r="E3" s="21"/>
      <c r="F3" s="21"/>
      <c r="G3" s="21"/>
      <c r="H3" s="21"/>
    </row>
    <row r="4" spans="1:8" ht="21.6" thickBot="1" x14ac:dyDescent="0.35">
      <c r="A4" s="4" t="s">
        <v>116</v>
      </c>
      <c r="B4" s="7" t="s">
        <v>19</v>
      </c>
      <c r="C4" s="15" t="s">
        <v>64</v>
      </c>
      <c r="D4" s="15"/>
      <c r="E4" s="15"/>
      <c r="F4" s="15"/>
      <c r="G4" s="15"/>
      <c r="H4" s="15">
        <f>IF(C4&gt;="X",1,IF(D4="X",2,IF(E4="X",3,IF(F4="X",4,IF(G4="X",5,0)))))</f>
        <v>1</v>
      </c>
    </row>
    <row r="5" spans="1:8" ht="21.6" thickBot="1" x14ac:dyDescent="0.35">
      <c r="A5" s="5" t="s">
        <v>117</v>
      </c>
      <c r="B5" s="7" t="s">
        <v>20</v>
      </c>
      <c r="C5" s="15" t="s">
        <v>64</v>
      </c>
      <c r="D5" s="15"/>
      <c r="E5" s="15"/>
      <c r="F5" s="15"/>
      <c r="G5" s="15"/>
      <c r="H5" s="15">
        <f t="shared" ref="H5:H18" si="0">IF(C5&gt;="X",1,IF(D5="X",2,IF(E5="X",3,IF(F5="X",4,IF(G5="X",5,0)))))</f>
        <v>1</v>
      </c>
    </row>
    <row r="6" spans="1:8" ht="21.6" thickBot="1" x14ac:dyDescent="0.35">
      <c r="A6" s="4" t="s">
        <v>118</v>
      </c>
      <c r="B6" s="14" t="s">
        <v>21</v>
      </c>
      <c r="C6" s="15"/>
      <c r="D6" s="15" t="s">
        <v>64</v>
      </c>
      <c r="E6" s="15"/>
      <c r="F6" s="15"/>
      <c r="G6" s="15"/>
      <c r="H6" s="15">
        <f t="shared" si="0"/>
        <v>2</v>
      </c>
    </row>
    <row r="7" spans="1:8" ht="21.6" thickBot="1" x14ac:dyDescent="0.35">
      <c r="A7" s="15"/>
      <c r="B7" s="4" t="s">
        <v>22</v>
      </c>
      <c r="C7" s="22"/>
      <c r="D7" s="21"/>
      <c r="E7" s="21"/>
      <c r="F7" s="21"/>
      <c r="G7" s="21"/>
      <c r="H7" s="21"/>
    </row>
    <row r="8" spans="1:8" ht="21.6" thickBot="1" x14ac:dyDescent="0.35">
      <c r="A8" s="4" t="s">
        <v>119</v>
      </c>
      <c r="B8" s="14" t="s">
        <v>23</v>
      </c>
      <c r="C8" s="15" t="s">
        <v>64</v>
      </c>
      <c r="D8" s="15"/>
      <c r="E8" s="15"/>
      <c r="F8" s="15"/>
      <c r="G8" s="15"/>
      <c r="H8" s="15">
        <f t="shared" si="0"/>
        <v>1</v>
      </c>
    </row>
    <row r="9" spans="1:8" ht="21.6" thickBot="1" x14ac:dyDescent="0.35">
      <c r="A9" s="5" t="s">
        <v>120</v>
      </c>
      <c r="B9" s="14" t="s">
        <v>24</v>
      </c>
      <c r="C9" s="15" t="s">
        <v>64</v>
      </c>
      <c r="D9" s="15"/>
      <c r="E9" s="15"/>
      <c r="F9" s="15"/>
      <c r="G9" s="15"/>
      <c r="H9" s="15">
        <f t="shared" si="0"/>
        <v>1</v>
      </c>
    </row>
    <row r="10" spans="1:8" ht="21.6" thickBot="1" x14ac:dyDescent="0.35">
      <c r="A10" s="4" t="s">
        <v>121</v>
      </c>
      <c r="B10" s="14" t="s">
        <v>25</v>
      </c>
      <c r="C10" s="15"/>
      <c r="D10" s="15" t="s">
        <v>64</v>
      </c>
      <c r="E10" s="15"/>
      <c r="F10" s="15"/>
      <c r="G10" s="15"/>
      <c r="H10" s="15">
        <f t="shared" si="0"/>
        <v>2</v>
      </c>
    </row>
    <row r="11" spans="1:8" ht="21" x14ac:dyDescent="0.3">
      <c r="A11" s="11" t="s">
        <v>122</v>
      </c>
      <c r="B11" s="14" t="s">
        <v>26</v>
      </c>
      <c r="C11" s="15" t="s">
        <v>64</v>
      </c>
      <c r="D11" s="15"/>
      <c r="E11" s="15"/>
      <c r="F11" s="15"/>
      <c r="G11" s="15"/>
      <c r="H11" s="15">
        <f t="shared" si="0"/>
        <v>1</v>
      </c>
    </row>
    <row r="12" spans="1:8" ht="21.6" thickBot="1" x14ac:dyDescent="0.35">
      <c r="A12" s="11" t="s">
        <v>123</v>
      </c>
      <c r="B12" s="14" t="s">
        <v>27</v>
      </c>
      <c r="C12" s="15" t="s">
        <v>64</v>
      </c>
      <c r="D12" s="15"/>
      <c r="E12" s="15"/>
      <c r="F12" s="15"/>
      <c r="G12" s="15"/>
      <c r="H12" s="15">
        <f t="shared" si="0"/>
        <v>1</v>
      </c>
    </row>
    <row r="13" spans="1:8" ht="21.6" thickBot="1" x14ac:dyDescent="0.35">
      <c r="A13" s="15"/>
      <c r="B13" s="4" t="s">
        <v>28</v>
      </c>
      <c r="C13" s="23"/>
      <c r="D13" s="24"/>
      <c r="E13" s="24"/>
      <c r="F13" s="24"/>
      <c r="G13" s="24"/>
      <c r="H13" s="24"/>
    </row>
    <row r="14" spans="1:8" ht="31.8" thickBot="1" x14ac:dyDescent="0.35">
      <c r="A14" s="4" t="s">
        <v>124</v>
      </c>
      <c r="B14" s="14" t="s">
        <v>29</v>
      </c>
      <c r="C14" s="15"/>
      <c r="D14" s="15" t="s">
        <v>64</v>
      </c>
      <c r="E14" s="15"/>
      <c r="F14" s="15"/>
      <c r="G14" s="15"/>
      <c r="H14" s="15">
        <f t="shared" si="0"/>
        <v>2</v>
      </c>
    </row>
    <row r="15" spans="1:8" ht="21.6" thickBot="1" x14ac:dyDescent="0.35">
      <c r="A15" s="15"/>
      <c r="B15" s="4" t="s">
        <v>30</v>
      </c>
      <c r="C15" s="22"/>
      <c r="D15" s="21"/>
      <c r="E15" s="21"/>
      <c r="F15" s="21"/>
      <c r="G15" s="21"/>
      <c r="H15" s="21"/>
    </row>
    <row r="16" spans="1:8" ht="42.6" thickBot="1" x14ac:dyDescent="0.35">
      <c r="A16" s="4" t="s">
        <v>125</v>
      </c>
      <c r="B16" s="14" t="s">
        <v>31</v>
      </c>
      <c r="C16" s="15"/>
      <c r="D16" s="15"/>
      <c r="E16" s="15"/>
      <c r="F16" s="15" t="s">
        <v>64</v>
      </c>
      <c r="G16" s="15"/>
      <c r="H16" s="15">
        <f t="shared" si="0"/>
        <v>4</v>
      </c>
    </row>
    <row r="17" spans="1:8" ht="42.6" thickBot="1" x14ac:dyDescent="0.35">
      <c r="A17" s="4" t="s">
        <v>126</v>
      </c>
      <c r="B17" s="14" t="s">
        <v>32</v>
      </c>
      <c r="C17" s="15"/>
      <c r="D17" s="15" t="s">
        <v>64</v>
      </c>
      <c r="E17" s="15"/>
      <c r="F17" s="15"/>
      <c r="G17" s="15"/>
      <c r="H17" s="15">
        <f t="shared" si="0"/>
        <v>2</v>
      </c>
    </row>
    <row r="18" spans="1:8" ht="42.6" thickBot="1" x14ac:dyDescent="0.35">
      <c r="A18" s="4" t="s">
        <v>127</v>
      </c>
      <c r="B18" s="14" t="s">
        <v>33</v>
      </c>
      <c r="C18" s="15"/>
      <c r="D18" s="15"/>
      <c r="E18" s="15"/>
      <c r="F18" s="15"/>
      <c r="G18" s="15" t="s">
        <v>64</v>
      </c>
      <c r="H18" s="15">
        <f t="shared" si="0"/>
        <v>5</v>
      </c>
    </row>
    <row r="19" spans="1:8" ht="21.6" thickBot="1" x14ac:dyDescent="0.35">
      <c r="A19" s="25" t="s">
        <v>128</v>
      </c>
      <c r="B19" s="25"/>
      <c r="C19" s="25"/>
      <c r="D19" s="25"/>
      <c r="E19" s="25"/>
      <c r="F19" s="25"/>
      <c r="G19" s="25"/>
      <c r="H19" s="25"/>
    </row>
    <row r="20" spans="1:8" ht="21.6" thickBot="1" x14ac:dyDescent="0.35">
      <c r="A20" s="15"/>
      <c r="B20" s="4" t="s">
        <v>18</v>
      </c>
      <c r="C20" s="22"/>
      <c r="D20" s="21"/>
      <c r="E20" s="21"/>
      <c r="F20" s="21"/>
      <c r="G20" s="21"/>
      <c r="H20" s="21"/>
    </row>
    <row r="21" spans="1:8" ht="21.6" thickBot="1" x14ac:dyDescent="0.35">
      <c r="A21" s="4" t="s">
        <v>129</v>
      </c>
      <c r="B21" s="7" t="s">
        <v>19</v>
      </c>
      <c r="C21" s="15"/>
      <c r="D21" s="15"/>
      <c r="E21" s="15" t="s">
        <v>64</v>
      </c>
      <c r="F21" s="13"/>
      <c r="G21" s="15"/>
      <c r="H21" s="15">
        <f>IF(C21&gt;="X",1,IF(D21="X",2,IF(E21="X",3,IF(F21="X",4,IF(G21="X",5,0)))))</f>
        <v>3</v>
      </c>
    </row>
    <row r="22" spans="1:8" ht="21.6" thickBot="1" x14ac:dyDescent="0.35">
      <c r="A22" s="4" t="s">
        <v>130</v>
      </c>
      <c r="B22" s="7" t="s">
        <v>20</v>
      </c>
      <c r="C22" s="15"/>
      <c r="D22" s="15"/>
      <c r="E22" s="15" t="s">
        <v>64</v>
      </c>
      <c r="F22" s="15"/>
      <c r="G22" s="15"/>
      <c r="H22" s="15">
        <f t="shared" ref="H22:H23" si="1">IF(C22&gt;="X",1,IF(D22="X",2,IF(E22="X",3,IF(F22="X",4,IF(G22="X",5,0)))))</f>
        <v>3</v>
      </c>
    </row>
    <row r="23" spans="1:8" ht="21.6" thickBot="1" x14ac:dyDescent="0.35">
      <c r="A23" s="4" t="s">
        <v>131</v>
      </c>
      <c r="B23" s="14" t="s">
        <v>21</v>
      </c>
      <c r="C23" s="15"/>
      <c r="D23" s="15"/>
      <c r="E23" s="15" t="s">
        <v>64</v>
      </c>
      <c r="F23" s="15"/>
      <c r="G23" s="15"/>
      <c r="H23" s="15">
        <f t="shared" si="1"/>
        <v>3</v>
      </c>
    </row>
    <row r="24" spans="1:8" ht="21.6" thickBot="1" x14ac:dyDescent="0.35">
      <c r="A24" s="15"/>
      <c r="B24" s="4" t="s">
        <v>22</v>
      </c>
      <c r="C24" s="22"/>
      <c r="D24" s="21"/>
      <c r="E24" s="21"/>
      <c r="F24" s="21"/>
      <c r="G24" s="21"/>
      <c r="H24" s="21"/>
    </row>
    <row r="25" spans="1:8" ht="21.6" thickBot="1" x14ac:dyDescent="0.35">
      <c r="A25" s="4" t="s">
        <v>132</v>
      </c>
      <c r="B25" s="14" t="s">
        <v>24</v>
      </c>
      <c r="C25" s="15"/>
      <c r="D25" s="15"/>
      <c r="E25" s="13" t="s">
        <v>64</v>
      </c>
      <c r="F25" s="13"/>
      <c r="G25" s="15"/>
      <c r="H25" s="15">
        <f t="shared" ref="H25:H27" si="2">IF(C25&gt;="X",1,IF(D25="X",2,IF(E25="X",3,IF(F25="X",4,IF(G25="X",5,0)))))</f>
        <v>3</v>
      </c>
    </row>
    <row r="26" spans="1:8" ht="21.6" thickBot="1" x14ac:dyDescent="0.35">
      <c r="A26" s="4" t="s">
        <v>133</v>
      </c>
      <c r="B26" s="14" t="s">
        <v>25</v>
      </c>
      <c r="C26" s="15"/>
      <c r="D26" s="15"/>
      <c r="E26" s="15"/>
      <c r="F26" s="16" t="s">
        <v>64</v>
      </c>
      <c r="G26" s="15"/>
      <c r="H26" s="15">
        <f t="shared" si="2"/>
        <v>4</v>
      </c>
    </row>
    <row r="27" spans="1:8" ht="21.6" thickBot="1" x14ac:dyDescent="0.35">
      <c r="A27" s="4" t="s">
        <v>134</v>
      </c>
      <c r="B27" s="14" t="s">
        <v>34</v>
      </c>
      <c r="C27" s="15" t="s">
        <v>64</v>
      </c>
      <c r="D27" s="15"/>
      <c r="E27" s="15"/>
      <c r="F27" s="15"/>
      <c r="G27" s="15"/>
      <c r="H27" s="15">
        <f t="shared" si="2"/>
        <v>1</v>
      </c>
    </row>
    <row r="28" spans="1:8" ht="21.6" thickBot="1" x14ac:dyDescent="0.35">
      <c r="A28" s="15"/>
      <c r="B28" s="4" t="s">
        <v>28</v>
      </c>
      <c r="C28" s="22"/>
      <c r="D28" s="21"/>
      <c r="E28" s="21"/>
      <c r="F28" s="21"/>
      <c r="G28" s="21"/>
      <c r="H28" s="21"/>
    </row>
    <row r="29" spans="1:8" ht="31.8" thickBot="1" x14ac:dyDescent="0.35">
      <c r="A29" s="4" t="s">
        <v>135</v>
      </c>
      <c r="B29" s="14" t="s">
        <v>35</v>
      </c>
      <c r="C29" s="15"/>
      <c r="D29" s="15" t="s">
        <v>64</v>
      </c>
      <c r="E29" s="15"/>
      <c r="F29" s="15"/>
      <c r="G29" s="15"/>
      <c r="H29" s="15">
        <f t="shared" ref="H29" si="3">IF(C29&gt;="X",1,IF(D29="X",2,IF(E29="X",3,IF(F29="X",4,IF(G29="X",5,0)))))</f>
        <v>2</v>
      </c>
    </row>
    <row r="30" spans="1:8" ht="21.6" thickBot="1" x14ac:dyDescent="0.35">
      <c r="A30" s="15"/>
      <c r="B30" s="4" t="s">
        <v>30</v>
      </c>
      <c r="C30" s="22"/>
      <c r="D30" s="21"/>
      <c r="E30" s="21"/>
      <c r="F30" s="21"/>
      <c r="G30" s="21"/>
      <c r="H30" s="21"/>
    </row>
    <row r="31" spans="1:8" ht="42.6" thickBot="1" x14ac:dyDescent="0.35">
      <c r="A31" s="4" t="s">
        <v>136</v>
      </c>
      <c r="B31" s="14" t="s">
        <v>36</v>
      </c>
      <c r="C31" s="15"/>
      <c r="D31" s="15"/>
      <c r="E31" s="15" t="s">
        <v>64</v>
      </c>
      <c r="F31" s="15"/>
      <c r="G31" s="15"/>
      <c r="H31" s="15">
        <f t="shared" ref="H31:H32" si="4">IF(C31&gt;="X",1,IF(D31="X",2,IF(E31="X",3,IF(F31="X",4,IF(G31="X",5,0)))))</f>
        <v>3</v>
      </c>
    </row>
    <row r="32" spans="1:8" ht="42.6" thickBot="1" x14ac:dyDescent="0.35">
      <c r="A32" s="4" t="s">
        <v>137</v>
      </c>
      <c r="B32" s="14" t="s">
        <v>37</v>
      </c>
      <c r="C32" s="15"/>
      <c r="D32" s="15"/>
      <c r="E32" s="15"/>
      <c r="F32" s="15" t="s">
        <v>64</v>
      </c>
      <c r="G32" s="15"/>
      <c r="H32" s="15">
        <f t="shared" si="4"/>
        <v>4</v>
      </c>
    </row>
    <row r="33" spans="1:8" ht="21.6" thickBot="1" x14ac:dyDescent="0.35">
      <c r="A33" s="25" t="s">
        <v>138</v>
      </c>
      <c r="B33" s="25"/>
      <c r="C33" s="25"/>
      <c r="D33" s="25"/>
      <c r="E33" s="25"/>
      <c r="F33" s="25"/>
      <c r="G33" s="25"/>
      <c r="H33" s="25"/>
    </row>
    <row r="34" spans="1:8" ht="21.6" thickBot="1" x14ac:dyDescent="0.35">
      <c r="A34" s="15"/>
      <c r="B34" s="4" t="s">
        <v>18</v>
      </c>
      <c r="C34" s="22"/>
      <c r="D34" s="21"/>
      <c r="E34" s="21"/>
      <c r="F34" s="21"/>
      <c r="G34" s="21"/>
      <c r="H34" s="21"/>
    </row>
    <row r="35" spans="1:8" ht="21.6" thickBot="1" x14ac:dyDescent="0.35">
      <c r="A35" s="4" t="s">
        <v>139</v>
      </c>
      <c r="B35" s="7" t="s">
        <v>38</v>
      </c>
      <c r="C35" s="15"/>
      <c r="D35" s="15"/>
      <c r="E35" s="15"/>
      <c r="F35" s="15"/>
      <c r="G35" s="15" t="s">
        <v>64</v>
      </c>
      <c r="H35" s="15">
        <f>IF(C35&gt;="X",1,IF(D35="X",2,IF(E35="X",3,IF(F35="X",4,IF(G35="X",5,0)))))</f>
        <v>5</v>
      </c>
    </row>
    <row r="36" spans="1:8" ht="21.6" thickBot="1" x14ac:dyDescent="0.35">
      <c r="A36" s="5" t="s">
        <v>140</v>
      </c>
      <c r="B36" s="7" t="s">
        <v>20</v>
      </c>
      <c r="C36" s="15"/>
      <c r="D36" s="15"/>
      <c r="E36" s="15"/>
      <c r="F36" s="15" t="s">
        <v>64</v>
      </c>
      <c r="G36" s="15"/>
      <c r="H36" s="15">
        <f t="shared" ref="H36:H37" si="5">IF(C36&gt;="X",1,IF(D36="X",2,IF(E36="X",3,IF(F36="X",4,IF(G36="X",5,0)))))</f>
        <v>4</v>
      </c>
    </row>
    <row r="37" spans="1:8" ht="21.6" thickBot="1" x14ac:dyDescent="0.35">
      <c r="A37" s="4" t="s">
        <v>141</v>
      </c>
      <c r="B37" s="14" t="s">
        <v>21</v>
      </c>
      <c r="C37" s="15"/>
      <c r="D37" s="15"/>
      <c r="E37" s="15"/>
      <c r="F37" s="15" t="s">
        <v>64</v>
      </c>
      <c r="G37" s="15"/>
      <c r="H37" s="15">
        <f t="shared" si="5"/>
        <v>4</v>
      </c>
    </row>
    <row r="38" spans="1:8" ht="21.6" thickBot="1" x14ac:dyDescent="0.35">
      <c r="A38" s="15"/>
      <c r="B38" s="4" t="s">
        <v>22</v>
      </c>
      <c r="C38" s="22"/>
      <c r="D38" s="21"/>
      <c r="E38" s="21"/>
      <c r="F38" s="21"/>
      <c r="G38" s="21"/>
      <c r="H38" s="21"/>
    </row>
    <row r="39" spans="1:8" ht="21.6" thickBot="1" x14ac:dyDescent="0.35">
      <c r="A39" s="4" t="s">
        <v>142</v>
      </c>
      <c r="B39" s="14" t="s">
        <v>39</v>
      </c>
      <c r="C39" s="15"/>
      <c r="D39" s="15"/>
      <c r="E39" s="15"/>
      <c r="F39" s="13" t="s">
        <v>64</v>
      </c>
      <c r="G39" s="15"/>
      <c r="H39" s="15">
        <f t="shared" ref="H39:H41" si="6">IF(C39&gt;="X",1,IF(D39="X",2,IF(E39="X",3,IF(F39="X",4,IF(G39="X",5,0)))))</f>
        <v>4</v>
      </c>
    </row>
    <row r="40" spans="1:8" ht="21.6" thickBot="1" x14ac:dyDescent="0.35">
      <c r="A40" s="5" t="s">
        <v>143</v>
      </c>
      <c r="B40" s="14" t="s">
        <v>40</v>
      </c>
      <c r="C40" s="15"/>
      <c r="D40" s="15"/>
      <c r="E40" s="15"/>
      <c r="F40" s="16" t="s">
        <v>64</v>
      </c>
      <c r="G40" s="15"/>
      <c r="H40" s="15">
        <f t="shared" si="6"/>
        <v>4</v>
      </c>
    </row>
    <row r="41" spans="1:8" ht="21.6" thickBot="1" x14ac:dyDescent="0.35">
      <c r="A41" s="4" t="s">
        <v>144</v>
      </c>
      <c r="B41" s="14" t="s">
        <v>25</v>
      </c>
      <c r="C41" s="15"/>
      <c r="D41" s="15"/>
      <c r="E41" s="15"/>
      <c r="F41" s="16"/>
      <c r="G41" s="15" t="s">
        <v>64</v>
      </c>
      <c r="H41" s="15">
        <f t="shared" si="6"/>
        <v>5</v>
      </c>
    </row>
    <row r="42" spans="1:8" ht="21.6" thickBot="1" x14ac:dyDescent="0.35">
      <c r="A42" s="15"/>
      <c r="B42" s="4" t="s">
        <v>28</v>
      </c>
      <c r="C42" s="23"/>
      <c r="D42" s="24"/>
      <c r="E42" s="24"/>
      <c r="F42" s="24"/>
      <c r="G42" s="24"/>
      <c r="H42" s="24"/>
    </row>
    <row r="43" spans="1:8" ht="31.8" thickBot="1" x14ac:dyDescent="0.35">
      <c r="A43" s="4" t="s">
        <v>145</v>
      </c>
      <c r="B43" s="14" t="s">
        <v>41</v>
      </c>
      <c r="C43" s="15"/>
      <c r="D43" s="15"/>
      <c r="E43" s="15"/>
      <c r="F43" s="16" t="s">
        <v>64</v>
      </c>
      <c r="G43" s="15"/>
      <c r="H43" s="15">
        <f t="shared" ref="H43" si="7">IF(C43&gt;="X",1,IF(D43="X",2,IF(E43="X",3,IF(F43="X",4,IF(G43="X",5,0)))))</f>
        <v>4</v>
      </c>
    </row>
    <row r="44" spans="1:8" ht="21.6" thickBot="1" x14ac:dyDescent="0.35">
      <c r="A44" s="15"/>
      <c r="B44" s="4" t="s">
        <v>30</v>
      </c>
      <c r="C44" s="15"/>
      <c r="D44" s="15"/>
      <c r="E44" s="15"/>
      <c r="F44" s="15"/>
      <c r="G44" s="15"/>
      <c r="H44" s="15"/>
    </row>
    <row r="45" spans="1:8" ht="42.6" thickBot="1" x14ac:dyDescent="0.35">
      <c r="A45" s="4" t="s">
        <v>146</v>
      </c>
      <c r="B45" s="14" t="s">
        <v>42</v>
      </c>
      <c r="C45" s="15"/>
      <c r="D45" s="15"/>
      <c r="E45" s="15"/>
      <c r="F45" s="15"/>
      <c r="G45" s="15" t="s">
        <v>64</v>
      </c>
      <c r="H45" s="15">
        <f t="shared" ref="H45:H46" si="8">IF(C45&gt;="X",1,IF(D45="X",2,IF(E45="X",3,IF(F45="X",4,IF(G45="X",5,0)))))</f>
        <v>5</v>
      </c>
    </row>
    <row r="46" spans="1:8" ht="42.6" thickBot="1" x14ac:dyDescent="0.35">
      <c r="A46" s="4" t="s">
        <v>147</v>
      </c>
      <c r="B46" s="14" t="s">
        <v>32</v>
      </c>
      <c r="C46" s="15"/>
      <c r="D46" s="15"/>
      <c r="E46" s="15"/>
      <c r="F46" s="15"/>
      <c r="G46" s="15" t="s">
        <v>64</v>
      </c>
      <c r="H46" s="15">
        <f t="shared" si="8"/>
        <v>5</v>
      </c>
    </row>
    <row r="47" spans="1:8" ht="21.6" thickBot="1" x14ac:dyDescent="0.35">
      <c r="A47" s="25" t="s">
        <v>156</v>
      </c>
      <c r="B47" s="25"/>
      <c r="C47" s="25"/>
      <c r="D47" s="25"/>
      <c r="E47" s="25"/>
      <c r="F47" s="25"/>
      <c r="G47" s="25"/>
      <c r="H47" s="25"/>
    </row>
    <row r="48" spans="1:8" ht="21.6" thickBot="1" x14ac:dyDescent="0.35">
      <c r="A48" s="15"/>
      <c r="B48" s="4" t="s">
        <v>18</v>
      </c>
      <c r="C48" s="22"/>
      <c r="D48" s="21"/>
      <c r="E48" s="21"/>
      <c r="F48" s="21"/>
      <c r="G48" s="21"/>
      <c r="H48" s="21"/>
    </row>
    <row r="49" spans="1:8" ht="21.6" thickBot="1" x14ac:dyDescent="0.35">
      <c r="A49" s="4" t="s">
        <v>157</v>
      </c>
      <c r="B49" s="7" t="s">
        <v>43</v>
      </c>
      <c r="C49" s="15"/>
      <c r="D49" s="15"/>
      <c r="E49" s="15"/>
      <c r="F49" s="15"/>
      <c r="G49" s="15" t="s">
        <v>64</v>
      </c>
      <c r="H49" s="15">
        <f>IF(C49&gt;="X",1,IF(D49="X",2,IF(E49="X",3,IF(F49="X",4,IF(G49="X",5,0)))))</f>
        <v>5</v>
      </c>
    </row>
    <row r="50" spans="1:8" ht="21.6" thickBot="1" x14ac:dyDescent="0.35">
      <c r="A50" s="5" t="s">
        <v>158</v>
      </c>
      <c r="B50" s="7" t="s">
        <v>44</v>
      </c>
      <c r="C50" s="15"/>
      <c r="D50" s="15"/>
      <c r="E50" s="15"/>
      <c r="F50" s="15"/>
      <c r="G50" s="15" t="s">
        <v>64</v>
      </c>
      <c r="H50" s="15">
        <f t="shared" ref="H50:H51" si="9">IF(C50&gt;="X",1,IF(D50="X",2,IF(E50="X",3,IF(F50="X",4,IF(G50="X",5,0)))))</f>
        <v>5</v>
      </c>
    </row>
    <row r="51" spans="1:8" ht="21.6" thickBot="1" x14ac:dyDescent="0.35">
      <c r="A51" s="4" t="s">
        <v>159</v>
      </c>
      <c r="B51" s="14" t="s">
        <v>21</v>
      </c>
      <c r="C51" s="15"/>
      <c r="D51" s="15"/>
      <c r="E51" s="15"/>
      <c r="F51" s="15" t="s">
        <v>64</v>
      </c>
      <c r="G51" s="15"/>
      <c r="H51" s="15">
        <f t="shared" si="9"/>
        <v>4</v>
      </c>
    </row>
    <row r="52" spans="1:8" ht="21.6" thickBot="1" x14ac:dyDescent="0.35">
      <c r="A52" s="15"/>
      <c r="B52" s="4" t="s">
        <v>22</v>
      </c>
      <c r="C52" s="22"/>
      <c r="D52" s="21"/>
      <c r="E52" s="21"/>
      <c r="F52" s="21"/>
      <c r="G52" s="21"/>
      <c r="H52" s="21"/>
    </row>
    <row r="53" spans="1:8" ht="21.6" thickBot="1" x14ac:dyDescent="0.35">
      <c r="A53" s="5" t="s">
        <v>160</v>
      </c>
      <c r="B53" s="14" t="s">
        <v>45</v>
      </c>
      <c r="C53" s="15"/>
      <c r="D53" s="15" t="s">
        <v>64</v>
      </c>
      <c r="E53" s="15"/>
      <c r="F53" s="15"/>
      <c r="G53" s="15"/>
      <c r="H53" s="15">
        <f t="shared" ref="H53:H54" si="10">IF(C53&gt;="X",1,IF(D53="X",2,IF(E53="X",3,IF(F53="X",4,IF(G53="X",5,0)))))</f>
        <v>2</v>
      </c>
    </row>
    <row r="54" spans="1:8" ht="21.6" thickBot="1" x14ac:dyDescent="0.35">
      <c r="A54" s="4" t="s">
        <v>161</v>
      </c>
      <c r="B54" s="14" t="s">
        <v>25</v>
      </c>
      <c r="C54" s="15"/>
      <c r="D54" s="15"/>
      <c r="E54" s="15"/>
      <c r="F54" s="15"/>
      <c r="G54" s="15" t="s">
        <v>64</v>
      </c>
      <c r="H54" s="15">
        <f t="shared" si="10"/>
        <v>5</v>
      </c>
    </row>
    <row r="55" spans="1:8" ht="21.6" thickBot="1" x14ac:dyDescent="0.35">
      <c r="A55" s="15"/>
      <c r="B55" s="4" t="s">
        <v>28</v>
      </c>
      <c r="C55" s="23"/>
      <c r="D55" s="24"/>
      <c r="E55" s="24"/>
      <c r="F55" s="24"/>
      <c r="G55" s="24"/>
      <c r="H55" s="24"/>
    </row>
    <row r="56" spans="1:8" ht="31.8" thickBot="1" x14ac:dyDescent="0.35">
      <c r="A56" s="4" t="s">
        <v>162</v>
      </c>
      <c r="B56" s="14" t="s">
        <v>29</v>
      </c>
      <c r="C56" s="15"/>
      <c r="D56" s="15"/>
      <c r="E56" s="15" t="s">
        <v>64</v>
      </c>
      <c r="F56" s="15"/>
      <c r="G56" s="15"/>
      <c r="H56" s="15">
        <f t="shared" ref="H56" si="11">IF(C56&gt;="X",1,IF(D56="X",2,IF(E56="X",3,IF(F56="X",4,IF(G56="X",5,0)))))</f>
        <v>3</v>
      </c>
    </row>
    <row r="57" spans="1:8" ht="21.6" thickBot="1" x14ac:dyDescent="0.35">
      <c r="A57" s="15"/>
      <c r="B57" s="4" t="s">
        <v>30</v>
      </c>
      <c r="C57" s="22"/>
      <c r="D57" s="21"/>
      <c r="E57" s="21"/>
      <c r="F57" s="21"/>
      <c r="G57" s="21"/>
      <c r="H57" s="21"/>
    </row>
    <row r="58" spans="1:8" ht="42.6" thickBot="1" x14ac:dyDescent="0.35">
      <c r="A58" s="4" t="s">
        <v>163</v>
      </c>
      <c r="B58" s="14" t="s">
        <v>46</v>
      </c>
      <c r="C58" s="15"/>
      <c r="D58" s="15"/>
      <c r="E58" s="15"/>
      <c r="F58" s="15"/>
      <c r="G58" s="15" t="s">
        <v>64</v>
      </c>
      <c r="H58" s="15">
        <f t="shared" ref="H58" si="12">IF(C58&gt;="X",1,IF(D58="X",2,IF(E58="X",3,IF(F58="X",4,IF(G58="X",5,0)))))</f>
        <v>5</v>
      </c>
    </row>
    <row r="59" spans="1:8" ht="21.6" thickBot="1" x14ac:dyDescent="0.35">
      <c r="A59" s="26" t="s">
        <v>164</v>
      </c>
      <c r="B59" s="26"/>
      <c r="C59" s="26"/>
      <c r="D59" s="26"/>
      <c r="E59" s="26"/>
      <c r="F59" s="26"/>
      <c r="G59" s="26"/>
      <c r="H59" s="26"/>
    </row>
    <row r="60" spans="1:8" ht="21.6" thickBot="1" x14ac:dyDescent="0.35">
      <c r="A60" s="15"/>
      <c r="B60" s="4" t="s">
        <v>18</v>
      </c>
      <c r="C60" s="22"/>
      <c r="D60" s="21"/>
      <c r="E60" s="21"/>
      <c r="F60" s="21"/>
      <c r="G60" s="21"/>
      <c r="H60" s="21"/>
    </row>
    <row r="61" spans="1:8" ht="21.6" thickBot="1" x14ac:dyDescent="0.35">
      <c r="A61" s="4" t="s">
        <v>165</v>
      </c>
      <c r="B61" s="14" t="s">
        <v>78</v>
      </c>
      <c r="C61" s="15"/>
      <c r="D61" s="15"/>
      <c r="E61" s="15"/>
      <c r="F61" s="15" t="s">
        <v>64</v>
      </c>
      <c r="G61" s="15"/>
      <c r="H61" s="15">
        <f>IF(C61&gt;="X",1,IF(D61="X",2,IF(E61="X",3,IF(F61="X",4,IF(G61="X",5,0)))))</f>
        <v>4</v>
      </c>
    </row>
    <row r="62" spans="1:8" ht="21.6" thickBot="1" x14ac:dyDescent="0.35">
      <c r="A62" s="4" t="s">
        <v>166</v>
      </c>
      <c r="B62" s="14" t="s">
        <v>21</v>
      </c>
      <c r="C62" s="15"/>
      <c r="D62" s="15"/>
      <c r="E62" s="15"/>
      <c r="F62" s="15" t="s">
        <v>64</v>
      </c>
      <c r="G62" s="15"/>
      <c r="H62" s="15">
        <f>IF(C62&gt;="X",1,IF(D62="X",2,IF(E62="X",3,IF(F62="X",4,IF(G62="X",5,0)))))</f>
        <v>4</v>
      </c>
    </row>
    <row r="63" spans="1:8" ht="21.6" thickBot="1" x14ac:dyDescent="0.35">
      <c r="A63" s="15"/>
      <c r="B63" s="4" t="s">
        <v>22</v>
      </c>
      <c r="C63" s="22"/>
      <c r="D63" s="21"/>
      <c r="E63" s="21"/>
      <c r="F63" s="21"/>
      <c r="G63" s="21"/>
      <c r="H63" s="21"/>
    </row>
    <row r="64" spans="1:8" ht="21.6" thickBot="1" x14ac:dyDescent="0.35">
      <c r="A64" s="5" t="s">
        <v>167</v>
      </c>
      <c r="B64" s="14" t="s">
        <v>65</v>
      </c>
      <c r="C64" s="15"/>
      <c r="D64" s="15"/>
      <c r="E64" s="15"/>
      <c r="F64" s="15" t="s">
        <v>64</v>
      </c>
      <c r="G64" s="15"/>
      <c r="H64" s="15">
        <f>IF(C64&gt;="X",1,IF(D64="X",2,IF(E64="X",3,IF(F64="X",4,IF(G64="X",5,0)))))</f>
        <v>4</v>
      </c>
    </row>
    <row r="65" spans="1:8" ht="21.6" thickBot="1" x14ac:dyDescent="0.35">
      <c r="A65" s="4" t="s">
        <v>168</v>
      </c>
      <c r="B65" s="14" t="s">
        <v>25</v>
      </c>
      <c r="C65" s="15"/>
      <c r="D65" s="15"/>
      <c r="E65" s="15"/>
      <c r="F65" s="15"/>
      <c r="G65" s="15" t="s">
        <v>64</v>
      </c>
      <c r="H65" s="15">
        <f>IF(C65&gt;="X",1,IF(D65="X",2,IF(E65="X",3,IF(F65="X",4,IF(G65="X",5,0)))))</f>
        <v>5</v>
      </c>
    </row>
    <row r="66" spans="1:8" ht="21.6" thickBot="1" x14ac:dyDescent="0.35">
      <c r="A66" s="15"/>
      <c r="B66" s="4" t="s">
        <v>28</v>
      </c>
      <c r="C66" s="23"/>
      <c r="D66" s="24"/>
      <c r="E66" s="24"/>
      <c r="F66" s="24"/>
      <c r="G66" s="24"/>
      <c r="H66" s="24"/>
    </row>
    <row r="67" spans="1:8" ht="31.8" thickBot="1" x14ac:dyDescent="0.35">
      <c r="A67" s="4" t="s">
        <v>169</v>
      </c>
      <c r="B67" s="14" t="s">
        <v>29</v>
      </c>
      <c r="C67" s="15"/>
      <c r="D67" s="15"/>
      <c r="E67" s="15"/>
      <c r="F67" s="15" t="s">
        <v>64</v>
      </c>
      <c r="G67" s="15"/>
      <c r="H67" s="15">
        <f>IF(C67&gt;="X",1,IF(D67="X",2,IF(E67="X",3,IF(F67="X",4,IF(G67="X",5,0)))))</f>
        <v>4</v>
      </c>
    </row>
    <row r="68" spans="1:8" ht="21.6" thickBot="1" x14ac:dyDescent="0.35">
      <c r="A68" s="15"/>
      <c r="B68" s="4" t="s">
        <v>30</v>
      </c>
      <c r="C68" s="22"/>
      <c r="D68" s="21"/>
      <c r="E68" s="21"/>
      <c r="F68" s="21"/>
      <c r="G68" s="21"/>
      <c r="H68" s="21"/>
    </row>
    <row r="69" spans="1:8" ht="16.2" customHeight="1" thickBot="1" x14ac:dyDescent="0.35">
      <c r="A69" s="4" t="s">
        <v>170</v>
      </c>
      <c r="B69" s="14" t="s">
        <v>49</v>
      </c>
      <c r="C69" s="15"/>
      <c r="D69" s="15"/>
      <c r="E69" s="15"/>
      <c r="F69" s="15"/>
      <c r="G69" s="15" t="s">
        <v>64</v>
      </c>
      <c r="H69" s="15">
        <f>IF(C69&gt;="X",1,IF(D69="X",2,IF(E69="X",3,IF(F69="X",4,IF(G69="X",5,0)))))</f>
        <v>5</v>
      </c>
    </row>
    <row r="70" spans="1:8" ht="16.2" thickBot="1" x14ac:dyDescent="0.35">
      <c r="A70" s="26" t="s">
        <v>148</v>
      </c>
      <c r="B70" s="24"/>
      <c r="C70" s="24"/>
      <c r="D70" s="24"/>
      <c r="E70" s="24"/>
      <c r="F70" s="24"/>
      <c r="G70" s="24"/>
      <c r="H70" s="24"/>
    </row>
    <row r="71" spans="1:8" ht="21.6" thickBot="1" x14ac:dyDescent="0.35">
      <c r="A71" s="15"/>
      <c r="B71" s="4" t="s">
        <v>18</v>
      </c>
      <c r="C71" s="22"/>
      <c r="D71" s="21"/>
      <c r="E71" s="21"/>
      <c r="F71" s="21"/>
      <c r="G71" s="21"/>
      <c r="H71" s="21"/>
    </row>
    <row r="72" spans="1:8" ht="21.6" thickBot="1" x14ac:dyDescent="0.35">
      <c r="A72" s="4" t="s">
        <v>149</v>
      </c>
      <c r="B72" s="14" t="s">
        <v>50</v>
      </c>
      <c r="C72" s="15"/>
      <c r="D72" s="15"/>
      <c r="E72" s="15" t="s">
        <v>64</v>
      </c>
      <c r="F72" s="15"/>
      <c r="G72" s="15"/>
      <c r="H72" s="15">
        <f>IF(C72&gt;="X",1,IF(D72="X",2,IF(E72="X",3,IF(F72="X",4,IF(G72="X",5,0)))))</f>
        <v>3</v>
      </c>
    </row>
    <row r="73" spans="1:8" ht="21.6" thickBot="1" x14ac:dyDescent="0.35">
      <c r="A73" s="4" t="s">
        <v>150</v>
      </c>
      <c r="B73" s="14" t="s">
        <v>51</v>
      </c>
      <c r="C73" s="15"/>
      <c r="D73" s="15"/>
      <c r="E73" s="15" t="s">
        <v>64</v>
      </c>
      <c r="F73" s="15"/>
      <c r="G73" s="15"/>
      <c r="H73" s="15">
        <f>IF(C73&gt;="X",1,IF(D73="X",2,IF(E73="X",3,IF(F73="X",4,IF(G73="X",5,0)))))</f>
        <v>3</v>
      </c>
    </row>
    <row r="74" spans="1:8" ht="21.6" thickBot="1" x14ac:dyDescent="0.35">
      <c r="A74" s="4" t="s">
        <v>151</v>
      </c>
      <c r="B74" s="14" t="s">
        <v>21</v>
      </c>
      <c r="C74" s="15"/>
      <c r="D74" s="15"/>
      <c r="E74" s="15"/>
      <c r="F74" s="15" t="s">
        <v>64</v>
      </c>
      <c r="G74" s="15"/>
      <c r="H74" s="15">
        <f>IF(C74&gt;="X",1,IF(D74="X",2,IF(E74="X",3,IF(F74="X",4,IF(G74="X",5,0)))))</f>
        <v>4</v>
      </c>
    </row>
    <row r="75" spans="1:8" ht="21.6" thickBot="1" x14ac:dyDescent="0.35">
      <c r="A75" s="15"/>
      <c r="B75" s="4" t="s">
        <v>22</v>
      </c>
      <c r="C75" s="22"/>
      <c r="D75" s="21"/>
      <c r="E75" s="21"/>
      <c r="F75" s="21"/>
      <c r="G75" s="21"/>
      <c r="H75" s="21"/>
    </row>
    <row r="76" spans="1:8" ht="21.6" thickBot="1" x14ac:dyDescent="0.35">
      <c r="A76" s="4" t="s">
        <v>152</v>
      </c>
      <c r="B76" s="14" t="s">
        <v>24</v>
      </c>
      <c r="C76" s="15"/>
      <c r="D76" s="15"/>
      <c r="E76" s="15"/>
      <c r="F76" s="15" t="s">
        <v>64</v>
      </c>
      <c r="G76" s="15"/>
      <c r="H76" s="15">
        <f>IF(C76&gt;="X",1,IF(D76="X",2,IF(E76="X",3,IF(F76="X",4,IF(G76="X",5,0)))))</f>
        <v>4</v>
      </c>
    </row>
    <row r="77" spans="1:8" ht="21.6" thickBot="1" x14ac:dyDescent="0.35">
      <c r="A77" s="4" t="s">
        <v>150</v>
      </c>
      <c r="B77" s="14" t="s">
        <v>25</v>
      </c>
      <c r="C77" s="15"/>
      <c r="D77" s="15"/>
      <c r="E77" s="15"/>
      <c r="F77" s="15"/>
      <c r="G77" s="15" t="s">
        <v>64</v>
      </c>
      <c r="H77" s="15">
        <f>IF(C77&gt;="X",1,IF(D77="X",2,IF(E77="X",3,IF(F77="X",4,IF(G77="X",5,0)))))</f>
        <v>5</v>
      </c>
    </row>
    <row r="78" spans="1:8" ht="21.6" thickBot="1" x14ac:dyDescent="0.35">
      <c r="A78" s="15"/>
      <c r="B78" s="4" t="s">
        <v>28</v>
      </c>
      <c r="C78" s="23"/>
      <c r="D78" s="24"/>
      <c r="E78" s="24"/>
      <c r="F78" s="24"/>
      <c r="G78" s="24"/>
      <c r="H78" s="24"/>
    </row>
    <row r="79" spans="1:8" ht="31.8" thickBot="1" x14ac:dyDescent="0.35">
      <c r="A79" s="4" t="s">
        <v>153</v>
      </c>
      <c r="B79" s="14" t="s">
        <v>29</v>
      </c>
      <c r="C79" s="15"/>
      <c r="D79" s="15"/>
      <c r="E79" s="15" t="s">
        <v>64</v>
      </c>
      <c r="F79" s="15"/>
      <c r="G79" s="15"/>
      <c r="H79" s="15">
        <f>IF(C79&gt;="X",1,IF(D79="X",2,IF(E79="X",3,IF(F79="X",4,IF(G79="X",5,0)))))</f>
        <v>3</v>
      </c>
    </row>
    <row r="80" spans="1:8" ht="21.6" thickBot="1" x14ac:dyDescent="0.35">
      <c r="A80" s="4" t="s">
        <v>154</v>
      </c>
      <c r="B80" s="14" t="s">
        <v>52</v>
      </c>
      <c r="C80" s="15"/>
      <c r="D80" s="15"/>
      <c r="E80" s="15"/>
      <c r="F80" s="15"/>
      <c r="G80" s="15" t="s">
        <v>64</v>
      </c>
      <c r="H80" s="15">
        <f>IF(C80&gt;="X",1,IF(D80="X",2,IF(E80="X",3,IF(F80="X",4,IF(G80="X",5,0)))))</f>
        <v>5</v>
      </c>
    </row>
    <row r="81" spans="1:8" ht="21.6" thickBot="1" x14ac:dyDescent="0.35">
      <c r="A81" s="15"/>
      <c r="B81" s="4" t="s">
        <v>30</v>
      </c>
      <c r="C81" s="22"/>
      <c r="D81" s="21"/>
      <c r="E81" s="21"/>
      <c r="F81" s="21"/>
      <c r="G81" s="21"/>
      <c r="H81" s="21"/>
    </row>
    <row r="82" spans="1:8" ht="42.6" thickBot="1" x14ac:dyDescent="0.35">
      <c r="A82" s="4" t="s">
        <v>155</v>
      </c>
      <c r="B82" s="14" t="s">
        <v>53</v>
      </c>
      <c r="C82" s="15"/>
      <c r="D82" s="15"/>
      <c r="E82" s="15"/>
      <c r="F82" s="15"/>
      <c r="G82" s="15" t="s">
        <v>64</v>
      </c>
      <c r="H82" s="15">
        <f>IF(C82&gt;="X",1,IF(D82="X",2,IF(E82="X",3,IF(F82="X",4,IF(G82="X",5,0)))))</f>
        <v>5</v>
      </c>
    </row>
    <row r="83" spans="1:8" ht="42.6" thickBot="1" x14ac:dyDescent="0.35">
      <c r="A83" s="4" t="s">
        <v>155</v>
      </c>
      <c r="B83" s="14" t="s">
        <v>54</v>
      </c>
      <c r="C83" s="15"/>
      <c r="D83" s="15"/>
      <c r="E83" s="15" t="s">
        <v>64</v>
      </c>
      <c r="F83" s="15"/>
      <c r="G83" s="15"/>
      <c r="H83" s="15">
        <f>IF(C83&gt;="X",1,IF(D83="X",2,IF(E83="X",3,IF(F83="X",4,IF(G83="X",5,0)))))</f>
        <v>3</v>
      </c>
    </row>
    <row r="84" spans="1:8" ht="21" x14ac:dyDescent="0.3">
      <c r="A84" s="26" t="s">
        <v>55</v>
      </c>
      <c r="B84" s="26"/>
      <c r="C84" s="26"/>
      <c r="D84" s="26"/>
      <c r="E84" s="26"/>
      <c r="F84" s="26"/>
      <c r="G84" s="26"/>
      <c r="H84" s="26"/>
    </row>
    <row r="85" spans="1:8" ht="21" x14ac:dyDescent="0.3">
      <c r="A85" s="11" t="s">
        <v>56</v>
      </c>
      <c r="B85" s="21">
        <v>45</v>
      </c>
      <c r="C85" s="21"/>
      <c r="D85" s="21"/>
      <c r="E85" s="21"/>
      <c r="F85" s="21"/>
      <c r="G85" s="21"/>
      <c r="H85" s="21"/>
    </row>
    <row r="86" spans="1:8" ht="21" x14ac:dyDescent="0.3">
      <c r="A86" s="11" t="s">
        <v>57</v>
      </c>
      <c r="B86" s="21" t="s">
        <v>79</v>
      </c>
      <c r="C86" s="21"/>
      <c r="D86" s="21"/>
      <c r="E86" s="21"/>
      <c r="F86" s="21"/>
      <c r="G86" s="21"/>
      <c r="H86" s="21"/>
    </row>
    <row r="87" spans="1:8" ht="21" x14ac:dyDescent="0.3">
      <c r="A87" s="11" t="s">
        <v>58</v>
      </c>
      <c r="B87" s="21" t="s">
        <v>80</v>
      </c>
      <c r="C87" s="21"/>
      <c r="D87" s="21"/>
      <c r="E87" s="21"/>
      <c r="F87" s="21"/>
      <c r="G87" s="21"/>
      <c r="H87" s="21"/>
    </row>
    <row r="88" spans="1:8" ht="21" x14ac:dyDescent="0.3">
      <c r="A88" s="11" t="s">
        <v>59</v>
      </c>
      <c r="B88" s="21" t="s">
        <v>81</v>
      </c>
      <c r="C88" s="21"/>
      <c r="D88" s="21"/>
      <c r="E88" s="21"/>
      <c r="F88" s="21"/>
      <c r="G88" s="21"/>
      <c r="H88" s="21"/>
    </row>
    <row r="89" spans="1:8" ht="21" x14ac:dyDescent="0.3">
      <c r="A89" s="11" t="s">
        <v>60</v>
      </c>
      <c r="B89" s="21" t="s">
        <v>82</v>
      </c>
      <c r="C89" s="21"/>
      <c r="D89" s="21"/>
      <c r="E89" s="21"/>
      <c r="F89" s="21"/>
      <c r="G89" s="21"/>
      <c r="H89" s="21"/>
    </row>
    <row r="90" spans="1:8" ht="42" x14ac:dyDescent="0.3">
      <c r="A90" s="11" t="s">
        <v>61</v>
      </c>
      <c r="B90" s="21" t="s">
        <v>83</v>
      </c>
      <c r="C90" s="21"/>
      <c r="D90" s="21"/>
      <c r="E90" s="21"/>
      <c r="F90" s="21"/>
      <c r="G90" s="21"/>
      <c r="H90" s="21"/>
    </row>
    <row r="91" spans="1:8" ht="42" x14ac:dyDescent="0.3">
      <c r="A91" s="11" t="s">
        <v>62</v>
      </c>
      <c r="B91" s="21" t="s">
        <v>84</v>
      </c>
      <c r="C91" s="21"/>
      <c r="D91" s="21"/>
      <c r="E91" s="21"/>
      <c r="F91" s="21"/>
      <c r="G91" s="21"/>
      <c r="H91" s="21"/>
    </row>
    <row r="92" spans="1:8" ht="42" x14ac:dyDescent="0.3">
      <c r="A92" s="11" t="s">
        <v>63</v>
      </c>
      <c r="B92" s="21" t="s">
        <v>85</v>
      </c>
      <c r="C92" s="21"/>
      <c r="D92" s="21"/>
      <c r="E92" s="21"/>
      <c r="F92" s="21"/>
      <c r="G92" s="21"/>
      <c r="H92" s="21"/>
    </row>
  </sheetData>
  <mergeCells count="38">
    <mergeCell ref="A19:H19"/>
    <mergeCell ref="A2:H2"/>
    <mergeCell ref="C3:H3"/>
    <mergeCell ref="C7:H7"/>
    <mergeCell ref="C13:H13"/>
    <mergeCell ref="C15:H15"/>
    <mergeCell ref="C55:H55"/>
    <mergeCell ref="C20:H20"/>
    <mergeCell ref="C24:H24"/>
    <mergeCell ref="C28:H28"/>
    <mergeCell ref="C30:H30"/>
    <mergeCell ref="A33:H33"/>
    <mergeCell ref="C34:H34"/>
    <mergeCell ref="C38:H38"/>
    <mergeCell ref="C42:H42"/>
    <mergeCell ref="A47:H47"/>
    <mergeCell ref="C48:H48"/>
    <mergeCell ref="C52:H52"/>
    <mergeCell ref="A84:H84"/>
    <mergeCell ref="C57:H57"/>
    <mergeCell ref="A59:H59"/>
    <mergeCell ref="C60:H60"/>
    <mergeCell ref="C63:H63"/>
    <mergeCell ref="C66:H66"/>
    <mergeCell ref="C68:H68"/>
    <mergeCell ref="A70:H70"/>
    <mergeCell ref="C71:H71"/>
    <mergeCell ref="C75:H75"/>
    <mergeCell ref="C78:H78"/>
    <mergeCell ref="C81:H81"/>
    <mergeCell ref="B91:H91"/>
    <mergeCell ref="B92:H92"/>
    <mergeCell ref="B85:H85"/>
    <mergeCell ref="B86:H86"/>
    <mergeCell ref="B87:H87"/>
    <mergeCell ref="B88:H88"/>
    <mergeCell ref="B89:H89"/>
    <mergeCell ref="B90:H9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0C0F1-2CA7-4824-8A9D-2BE3246101BA}">
  <dimension ref="A1:H92"/>
  <sheetViews>
    <sheetView topLeftCell="A47" zoomScale="75" workbookViewId="0">
      <selection activeCell="F79" sqref="F79"/>
    </sheetView>
  </sheetViews>
  <sheetFormatPr defaultColWidth="11.19921875" defaultRowHeight="15.6" x14ac:dyDescent="0.3"/>
  <cols>
    <col min="1" max="1" width="24" style="12" customWidth="1"/>
    <col min="2" max="2" width="70.09765625" style="12" customWidth="1"/>
    <col min="3" max="3" width="11.19921875" style="12"/>
    <col min="4" max="4" width="13.19921875" style="12" customWidth="1"/>
    <col min="5" max="6" width="11.19921875" style="12"/>
    <col min="7" max="7" width="15.19921875" style="12" customWidth="1"/>
    <col min="8" max="8" width="18.69921875" style="12" customWidth="1"/>
    <col min="9" max="16384" width="11.19921875" style="12"/>
  </cols>
  <sheetData>
    <row r="1" spans="1:8" ht="42.6" thickBot="1" x14ac:dyDescent="0.35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6" t="s">
        <v>17</v>
      </c>
    </row>
    <row r="2" spans="1:8" ht="21.6" thickBot="1" x14ac:dyDescent="0.35">
      <c r="A2" s="25" t="s">
        <v>115</v>
      </c>
      <c r="B2" s="25"/>
      <c r="C2" s="25"/>
      <c r="D2" s="25"/>
      <c r="E2" s="25"/>
      <c r="F2" s="25"/>
      <c r="G2" s="25"/>
      <c r="H2" s="25"/>
    </row>
    <row r="3" spans="1:8" ht="21.6" thickBot="1" x14ac:dyDescent="0.35">
      <c r="A3" s="15"/>
      <c r="B3" s="4" t="s">
        <v>18</v>
      </c>
      <c r="C3" s="22"/>
      <c r="D3" s="21"/>
      <c r="E3" s="21"/>
      <c r="F3" s="21"/>
      <c r="G3" s="21"/>
      <c r="H3" s="21"/>
    </row>
    <row r="4" spans="1:8" ht="21.6" thickBot="1" x14ac:dyDescent="0.35">
      <c r="A4" s="4" t="s">
        <v>116</v>
      </c>
      <c r="B4" s="7" t="s">
        <v>19</v>
      </c>
      <c r="C4" s="15"/>
      <c r="D4" s="15"/>
      <c r="E4" s="15" t="s">
        <v>64</v>
      </c>
      <c r="F4" s="15"/>
      <c r="G4" s="15"/>
      <c r="H4" s="15">
        <f>IF(C4&gt;="X",1,IF(D4="X",2,IF(E4="X",3,IF(F4="X",4,IF(G4="X",5,0)))))</f>
        <v>3</v>
      </c>
    </row>
    <row r="5" spans="1:8" ht="21.6" thickBot="1" x14ac:dyDescent="0.35">
      <c r="A5" s="5" t="s">
        <v>117</v>
      </c>
      <c r="B5" s="7" t="s">
        <v>20</v>
      </c>
      <c r="C5" s="15"/>
      <c r="D5" s="15"/>
      <c r="E5" s="15" t="s">
        <v>64</v>
      </c>
      <c r="F5" s="15"/>
      <c r="G5" s="15"/>
      <c r="H5" s="15">
        <f t="shared" ref="H5:H18" si="0">IF(C5&gt;="X",1,IF(D5="X",2,IF(E5="X",3,IF(F5="X",4,IF(G5="X",5,0)))))</f>
        <v>3</v>
      </c>
    </row>
    <row r="6" spans="1:8" ht="21.6" thickBot="1" x14ac:dyDescent="0.35">
      <c r="A6" s="4" t="s">
        <v>118</v>
      </c>
      <c r="B6" s="14" t="s">
        <v>21</v>
      </c>
      <c r="C6" s="15"/>
      <c r="D6" s="15"/>
      <c r="E6" s="15" t="s">
        <v>64</v>
      </c>
      <c r="F6" s="15"/>
      <c r="G6" s="15"/>
      <c r="H6" s="15">
        <f t="shared" si="0"/>
        <v>3</v>
      </c>
    </row>
    <row r="7" spans="1:8" ht="21.6" thickBot="1" x14ac:dyDescent="0.35">
      <c r="A7" s="15"/>
      <c r="B7" s="4" t="s">
        <v>22</v>
      </c>
      <c r="C7" s="22"/>
      <c r="D7" s="21"/>
      <c r="E7" s="21"/>
      <c r="F7" s="21"/>
      <c r="G7" s="21"/>
      <c r="H7" s="21"/>
    </row>
    <row r="8" spans="1:8" ht="21.6" thickBot="1" x14ac:dyDescent="0.35">
      <c r="A8" s="4" t="s">
        <v>119</v>
      </c>
      <c r="B8" s="14" t="s">
        <v>23</v>
      </c>
      <c r="C8" s="15"/>
      <c r="D8" s="15"/>
      <c r="E8" s="13" t="s">
        <v>64</v>
      </c>
      <c r="F8" s="15"/>
      <c r="G8" s="15"/>
      <c r="H8" s="15">
        <f t="shared" si="0"/>
        <v>3</v>
      </c>
    </row>
    <row r="9" spans="1:8" ht="21.6" thickBot="1" x14ac:dyDescent="0.35">
      <c r="A9" s="5" t="s">
        <v>120</v>
      </c>
      <c r="B9" s="14" t="s">
        <v>24</v>
      </c>
      <c r="C9" s="15"/>
      <c r="D9" s="15" t="s">
        <v>64</v>
      </c>
      <c r="E9" s="15"/>
      <c r="F9" s="15"/>
      <c r="G9" s="15"/>
      <c r="H9" s="15">
        <f t="shared" si="0"/>
        <v>2</v>
      </c>
    </row>
    <row r="10" spans="1:8" ht="21.6" thickBot="1" x14ac:dyDescent="0.35">
      <c r="A10" s="4" t="s">
        <v>121</v>
      </c>
      <c r="B10" s="14" t="s">
        <v>25</v>
      </c>
      <c r="C10" s="15"/>
      <c r="D10" s="15"/>
      <c r="E10" s="15"/>
      <c r="F10" s="15" t="s">
        <v>64</v>
      </c>
      <c r="G10" s="15"/>
      <c r="H10" s="15">
        <f t="shared" si="0"/>
        <v>4</v>
      </c>
    </row>
    <row r="11" spans="1:8" ht="21" x14ac:dyDescent="0.3">
      <c r="A11" s="11" t="s">
        <v>122</v>
      </c>
      <c r="B11" s="14" t="s">
        <v>26</v>
      </c>
      <c r="C11" s="15" t="s">
        <v>64</v>
      </c>
      <c r="D11" s="15"/>
      <c r="E11" s="15"/>
      <c r="F11" s="15"/>
      <c r="G11" s="15"/>
      <c r="H11" s="15">
        <f t="shared" si="0"/>
        <v>1</v>
      </c>
    </row>
    <row r="12" spans="1:8" ht="21.6" thickBot="1" x14ac:dyDescent="0.35">
      <c r="A12" s="11" t="s">
        <v>123</v>
      </c>
      <c r="B12" s="14" t="s">
        <v>27</v>
      </c>
      <c r="C12" s="15" t="s">
        <v>64</v>
      </c>
      <c r="D12" s="15"/>
      <c r="E12" s="15"/>
      <c r="F12" s="15"/>
      <c r="G12" s="15"/>
      <c r="H12" s="15">
        <f t="shared" si="0"/>
        <v>1</v>
      </c>
    </row>
    <row r="13" spans="1:8" ht="21.6" thickBot="1" x14ac:dyDescent="0.35">
      <c r="A13" s="15"/>
      <c r="B13" s="4" t="s">
        <v>28</v>
      </c>
      <c r="C13" s="23"/>
      <c r="D13" s="24"/>
      <c r="E13" s="24"/>
      <c r="F13" s="24"/>
      <c r="G13" s="24"/>
      <c r="H13" s="24"/>
    </row>
    <row r="14" spans="1:8" ht="31.8" thickBot="1" x14ac:dyDescent="0.35">
      <c r="A14" s="4" t="s">
        <v>124</v>
      </c>
      <c r="B14" s="14" t="s">
        <v>29</v>
      </c>
      <c r="C14" s="15"/>
      <c r="D14" s="15"/>
      <c r="E14" s="15" t="s">
        <v>64</v>
      </c>
      <c r="F14" s="15"/>
      <c r="G14" s="15"/>
      <c r="H14" s="15">
        <f t="shared" si="0"/>
        <v>3</v>
      </c>
    </row>
    <row r="15" spans="1:8" ht="21.6" thickBot="1" x14ac:dyDescent="0.35">
      <c r="A15" s="15"/>
      <c r="B15" s="4" t="s">
        <v>30</v>
      </c>
      <c r="C15" s="22"/>
      <c r="D15" s="21"/>
      <c r="E15" s="21"/>
      <c r="F15" s="21"/>
      <c r="G15" s="21"/>
      <c r="H15" s="21"/>
    </row>
    <row r="16" spans="1:8" ht="42.6" thickBot="1" x14ac:dyDescent="0.35">
      <c r="A16" s="4" t="s">
        <v>125</v>
      </c>
      <c r="B16" s="14" t="s">
        <v>31</v>
      </c>
      <c r="C16" s="15"/>
      <c r="D16" s="15"/>
      <c r="E16" s="15" t="s">
        <v>64</v>
      </c>
      <c r="F16" s="15"/>
      <c r="G16" s="15"/>
      <c r="H16" s="15">
        <f t="shared" si="0"/>
        <v>3</v>
      </c>
    </row>
    <row r="17" spans="1:8" ht="42.6" thickBot="1" x14ac:dyDescent="0.35">
      <c r="A17" s="4" t="s">
        <v>126</v>
      </c>
      <c r="B17" s="14" t="s">
        <v>32</v>
      </c>
      <c r="C17" s="15"/>
      <c r="D17" s="15"/>
      <c r="E17" s="15"/>
      <c r="F17" s="15" t="s">
        <v>64</v>
      </c>
      <c r="G17" s="15"/>
      <c r="H17" s="15">
        <f t="shared" si="0"/>
        <v>4</v>
      </c>
    </row>
    <row r="18" spans="1:8" ht="42.6" thickBot="1" x14ac:dyDescent="0.35">
      <c r="A18" s="4" t="s">
        <v>127</v>
      </c>
      <c r="B18" s="14" t="s">
        <v>33</v>
      </c>
      <c r="C18" s="15"/>
      <c r="D18" s="15" t="s">
        <v>64</v>
      </c>
      <c r="E18" s="15"/>
      <c r="F18" s="15"/>
      <c r="G18" s="15"/>
      <c r="H18" s="15">
        <f t="shared" si="0"/>
        <v>2</v>
      </c>
    </row>
    <row r="19" spans="1:8" ht="21.6" thickBot="1" x14ac:dyDescent="0.35">
      <c r="A19" s="25" t="s">
        <v>128</v>
      </c>
      <c r="B19" s="25"/>
      <c r="C19" s="25"/>
      <c r="D19" s="25"/>
      <c r="E19" s="25"/>
      <c r="F19" s="25"/>
      <c r="G19" s="25"/>
      <c r="H19" s="25"/>
    </row>
    <row r="20" spans="1:8" ht="21.6" thickBot="1" x14ac:dyDescent="0.35">
      <c r="A20" s="15"/>
      <c r="B20" s="4" t="s">
        <v>18</v>
      </c>
      <c r="C20" s="22"/>
      <c r="D20" s="21"/>
      <c r="E20" s="21"/>
      <c r="F20" s="21"/>
      <c r="G20" s="21"/>
      <c r="H20" s="21"/>
    </row>
    <row r="21" spans="1:8" ht="21.6" thickBot="1" x14ac:dyDescent="0.35">
      <c r="A21" s="4" t="s">
        <v>129</v>
      </c>
      <c r="B21" s="7" t="s">
        <v>19</v>
      </c>
      <c r="C21" s="15"/>
      <c r="D21" s="15"/>
      <c r="E21" s="15" t="s">
        <v>64</v>
      </c>
      <c r="F21" s="15"/>
      <c r="G21" s="15"/>
      <c r="H21" s="15">
        <f>IF(C21&gt;="X",1,IF(D21="X",2,IF(E21="X",3,IF(F21="X",4,IF(G21="X",5,0)))))</f>
        <v>3</v>
      </c>
    </row>
    <row r="22" spans="1:8" ht="21.6" thickBot="1" x14ac:dyDescent="0.35">
      <c r="A22" s="4" t="s">
        <v>130</v>
      </c>
      <c r="B22" s="7" t="s">
        <v>20</v>
      </c>
      <c r="C22" s="15"/>
      <c r="D22" s="15"/>
      <c r="E22" s="15" t="s">
        <v>64</v>
      </c>
      <c r="F22" s="15"/>
      <c r="G22" s="15"/>
      <c r="H22" s="15">
        <f t="shared" ref="H22:H23" si="1">IF(C22&gt;="X",1,IF(D22="X",2,IF(E22="X",3,IF(F22="X",4,IF(G22="X",5,0)))))</f>
        <v>3</v>
      </c>
    </row>
    <row r="23" spans="1:8" ht="21.6" thickBot="1" x14ac:dyDescent="0.35">
      <c r="A23" s="4" t="s">
        <v>131</v>
      </c>
      <c r="B23" s="14" t="s">
        <v>21</v>
      </c>
      <c r="C23" s="15"/>
      <c r="D23" s="15"/>
      <c r="E23" s="15" t="s">
        <v>64</v>
      </c>
      <c r="F23" s="15"/>
      <c r="G23" s="15"/>
      <c r="H23" s="15">
        <f t="shared" si="1"/>
        <v>3</v>
      </c>
    </row>
    <row r="24" spans="1:8" ht="21.6" thickBot="1" x14ac:dyDescent="0.35">
      <c r="A24" s="15"/>
      <c r="B24" s="4" t="s">
        <v>22</v>
      </c>
      <c r="C24" s="22"/>
      <c r="D24" s="21"/>
      <c r="E24" s="21"/>
      <c r="F24" s="21"/>
      <c r="G24" s="21"/>
      <c r="H24" s="21"/>
    </row>
    <row r="25" spans="1:8" ht="21.6" thickBot="1" x14ac:dyDescent="0.35">
      <c r="A25" s="4" t="s">
        <v>132</v>
      </c>
      <c r="B25" s="14" t="s">
        <v>24</v>
      </c>
      <c r="C25" s="15"/>
      <c r="D25" s="15" t="s">
        <v>64</v>
      </c>
      <c r="E25" s="15"/>
      <c r="F25" s="15"/>
      <c r="G25" s="15"/>
      <c r="H25" s="15">
        <f t="shared" ref="H25:H27" si="2">IF(C25&gt;="X",1,IF(D25="X",2,IF(E25="X",3,IF(F25="X",4,IF(G25="X",5,0)))))</f>
        <v>2</v>
      </c>
    </row>
    <row r="26" spans="1:8" ht="21.6" thickBot="1" x14ac:dyDescent="0.35">
      <c r="A26" s="4" t="s">
        <v>133</v>
      </c>
      <c r="B26" s="14" t="s">
        <v>25</v>
      </c>
      <c r="C26" s="15"/>
      <c r="D26" s="15"/>
      <c r="E26" s="15"/>
      <c r="F26" s="15" t="s">
        <v>64</v>
      </c>
      <c r="G26" s="15"/>
      <c r="H26" s="15">
        <f t="shared" si="2"/>
        <v>4</v>
      </c>
    </row>
    <row r="27" spans="1:8" ht="21.6" thickBot="1" x14ac:dyDescent="0.35">
      <c r="A27" s="4" t="s">
        <v>134</v>
      </c>
      <c r="B27" s="14" t="s">
        <v>34</v>
      </c>
      <c r="C27" s="15"/>
      <c r="D27" s="15" t="s">
        <v>64</v>
      </c>
      <c r="E27" s="15"/>
      <c r="F27" s="15"/>
      <c r="G27" s="15"/>
      <c r="H27" s="15">
        <f t="shared" si="2"/>
        <v>2</v>
      </c>
    </row>
    <row r="28" spans="1:8" ht="21.6" thickBot="1" x14ac:dyDescent="0.35">
      <c r="A28" s="15"/>
      <c r="B28" s="4" t="s">
        <v>28</v>
      </c>
      <c r="C28" s="22"/>
      <c r="D28" s="21"/>
      <c r="E28" s="21"/>
      <c r="F28" s="21"/>
      <c r="G28" s="21"/>
      <c r="H28" s="21"/>
    </row>
    <row r="29" spans="1:8" ht="31.8" thickBot="1" x14ac:dyDescent="0.35">
      <c r="A29" s="4" t="s">
        <v>135</v>
      </c>
      <c r="B29" s="14" t="s">
        <v>35</v>
      </c>
      <c r="C29" s="15"/>
      <c r="D29" s="15"/>
      <c r="E29" s="15" t="s">
        <v>64</v>
      </c>
      <c r="F29" s="15"/>
      <c r="G29" s="15"/>
      <c r="H29" s="15">
        <f t="shared" ref="H29" si="3">IF(C29&gt;="X",1,IF(D29="X",2,IF(E29="X",3,IF(F29="X",4,IF(G29="X",5,0)))))</f>
        <v>3</v>
      </c>
    </row>
    <row r="30" spans="1:8" ht="21.6" thickBot="1" x14ac:dyDescent="0.35">
      <c r="A30" s="15"/>
      <c r="B30" s="4" t="s">
        <v>30</v>
      </c>
      <c r="C30" s="22"/>
      <c r="D30" s="21"/>
      <c r="E30" s="21"/>
      <c r="F30" s="21"/>
      <c r="G30" s="21"/>
      <c r="H30" s="21"/>
    </row>
    <row r="31" spans="1:8" ht="42.6" thickBot="1" x14ac:dyDescent="0.35">
      <c r="A31" s="4" t="s">
        <v>136</v>
      </c>
      <c r="B31" s="14" t="s">
        <v>36</v>
      </c>
      <c r="C31" s="15"/>
      <c r="D31" s="15"/>
      <c r="E31" s="15" t="s">
        <v>64</v>
      </c>
      <c r="F31" s="15"/>
      <c r="G31" s="15"/>
      <c r="H31" s="15">
        <f t="shared" ref="H31:H32" si="4">IF(C31&gt;="X",1,IF(D31="X",2,IF(E31="X",3,IF(F31="X",4,IF(G31="X",5,0)))))</f>
        <v>3</v>
      </c>
    </row>
    <row r="32" spans="1:8" ht="42.6" thickBot="1" x14ac:dyDescent="0.35">
      <c r="A32" s="4" t="s">
        <v>137</v>
      </c>
      <c r="B32" s="14" t="s">
        <v>37</v>
      </c>
      <c r="C32" s="15"/>
      <c r="D32" s="15"/>
      <c r="E32" s="15"/>
      <c r="F32" s="15" t="s">
        <v>64</v>
      </c>
      <c r="G32" s="15"/>
      <c r="H32" s="15">
        <f t="shared" si="4"/>
        <v>4</v>
      </c>
    </row>
    <row r="33" spans="1:8" ht="21.6" thickBot="1" x14ac:dyDescent="0.35">
      <c r="A33" s="25" t="s">
        <v>138</v>
      </c>
      <c r="B33" s="25"/>
      <c r="C33" s="25"/>
      <c r="D33" s="25"/>
      <c r="E33" s="25"/>
      <c r="F33" s="25"/>
      <c r="G33" s="25"/>
      <c r="H33" s="25"/>
    </row>
    <row r="34" spans="1:8" ht="21.6" thickBot="1" x14ac:dyDescent="0.35">
      <c r="A34" s="15"/>
      <c r="B34" s="4" t="s">
        <v>18</v>
      </c>
      <c r="C34" s="22"/>
      <c r="D34" s="21"/>
      <c r="E34" s="21"/>
      <c r="F34" s="21"/>
      <c r="G34" s="21"/>
      <c r="H34" s="21"/>
    </row>
    <row r="35" spans="1:8" ht="21.6" thickBot="1" x14ac:dyDescent="0.35">
      <c r="A35" s="4" t="s">
        <v>139</v>
      </c>
      <c r="B35" s="7" t="s">
        <v>38</v>
      </c>
      <c r="C35" s="15"/>
      <c r="D35" s="15"/>
      <c r="E35" s="15" t="s">
        <v>64</v>
      </c>
      <c r="F35" s="15"/>
      <c r="G35" s="15"/>
      <c r="H35" s="15">
        <f>IF(C35&gt;="X",1,IF(D35="X",2,IF(E35="X",3,IF(F35="X",4,IF(G35="X",5,0)))))</f>
        <v>3</v>
      </c>
    </row>
    <row r="36" spans="1:8" ht="21.6" thickBot="1" x14ac:dyDescent="0.35">
      <c r="A36" s="5" t="s">
        <v>140</v>
      </c>
      <c r="B36" s="7" t="s">
        <v>20</v>
      </c>
      <c r="C36" s="15"/>
      <c r="D36" s="15"/>
      <c r="E36" s="15"/>
      <c r="F36" s="15" t="s">
        <v>64</v>
      </c>
      <c r="G36" s="15"/>
      <c r="H36" s="15">
        <f t="shared" ref="H36:H37" si="5">IF(C36&gt;="X",1,IF(D36="X",2,IF(E36="X",3,IF(F36="X",4,IF(G36="X",5,0)))))</f>
        <v>4</v>
      </c>
    </row>
    <row r="37" spans="1:8" ht="21.6" thickBot="1" x14ac:dyDescent="0.35">
      <c r="A37" s="4" t="s">
        <v>141</v>
      </c>
      <c r="B37" s="14" t="s">
        <v>21</v>
      </c>
      <c r="C37" s="15"/>
      <c r="D37" s="15"/>
      <c r="E37" s="15"/>
      <c r="F37" s="15" t="s">
        <v>64</v>
      </c>
      <c r="G37" s="15"/>
      <c r="H37" s="15">
        <f t="shared" si="5"/>
        <v>4</v>
      </c>
    </row>
    <row r="38" spans="1:8" ht="21.6" thickBot="1" x14ac:dyDescent="0.35">
      <c r="A38" s="15"/>
      <c r="B38" s="4" t="s">
        <v>22</v>
      </c>
      <c r="C38" s="22"/>
      <c r="D38" s="21"/>
      <c r="E38" s="21"/>
      <c r="F38" s="21"/>
      <c r="G38" s="21"/>
      <c r="H38" s="21"/>
    </row>
    <row r="39" spans="1:8" ht="21.6" thickBot="1" x14ac:dyDescent="0.35">
      <c r="A39" s="4" t="s">
        <v>142</v>
      </c>
      <c r="B39" s="14" t="s">
        <v>39</v>
      </c>
      <c r="C39" s="15"/>
      <c r="D39" s="15"/>
      <c r="E39" s="15"/>
      <c r="F39" s="15" t="s">
        <v>64</v>
      </c>
      <c r="G39" s="15"/>
      <c r="H39" s="15">
        <f t="shared" ref="H39:H41" si="6">IF(C39&gt;="X",1,IF(D39="X",2,IF(E39="X",3,IF(F39="X",4,IF(G39="X",5,0)))))</f>
        <v>4</v>
      </c>
    </row>
    <row r="40" spans="1:8" ht="21.6" thickBot="1" x14ac:dyDescent="0.35">
      <c r="A40" s="5" t="s">
        <v>143</v>
      </c>
      <c r="B40" s="14" t="s">
        <v>40</v>
      </c>
      <c r="C40" s="15"/>
      <c r="D40" s="15"/>
      <c r="E40" s="15"/>
      <c r="F40" s="15" t="s">
        <v>64</v>
      </c>
      <c r="G40" s="15"/>
      <c r="H40" s="15">
        <f t="shared" si="6"/>
        <v>4</v>
      </c>
    </row>
    <row r="41" spans="1:8" ht="21.6" thickBot="1" x14ac:dyDescent="0.35">
      <c r="A41" s="4" t="s">
        <v>144</v>
      </c>
      <c r="B41" s="14" t="s">
        <v>25</v>
      </c>
      <c r="C41" s="15"/>
      <c r="D41" s="15"/>
      <c r="E41" s="15"/>
      <c r="F41" s="15"/>
      <c r="G41" s="15" t="s">
        <v>64</v>
      </c>
      <c r="H41" s="15">
        <f t="shared" si="6"/>
        <v>5</v>
      </c>
    </row>
    <row r="42" spans="1:8" ht="21.6" thickBot="1" x14ac:dyDescent="0.35">
      <c r="A42" s="15"/>
      <c r="B42" s="4" t="s">
        <v>28</v>
      </c>
      <c r="C42" s="23"/>
      <c r="D42" s="24"/>
      <c r="E42" s="24"/>
      <c r="F42" s="24"/>
      <c r="G42" s="24"/>
      <c r="H42" s="24"/>
    </row>
    <row r="43" spans="1:8" ht="31.8" thickBot="1" x14ac:dyDescent="0.35">
      <c r="A43" s="4" t="s">
        <v>145</v>
      </c>
      <c r="B43" s="14" t="s">
        <v>41</v>
      </c>
      <c r="C43" s="15"/>
      <c r="D43" s="15" t="s">
        <v>64</v>
      </c>
      <c r="E43" s="15"/>
      <c r="F43" s="15"/>
      <c r="G43" s="15"/>
      <c r="H43" s="15">
        <f t="shared" ref="H43" si="7">IF(C43&gt;="X",1,IF(D43="X",2,IF(E43="X",3,IF(F43="X",4,IF(G43="X",5,0)))))</f>
        <v>2</v>
      </c>
    </row>
    <row r="44" spans="1:8" ht="21.6" thickBot="1" x14ac:dyDescent="0.35">
      <c r="A44" s="15"/>
      <c r="B44" s="4" t="s">
        <v>30</v>
      </c>
      <c r="C44" s="15"/>
      <c r="D44" s="15"/>
      <c r="E44" s="15"/>
      <c r="F44" s="15"/>
      <c r="G44" s="15"/>
      <c r="H44" s="15"/>
    </row>
    <row r="45" spans="1:8" ht="42.6" thickBot="1" x14ac:dyDescent="0.35">
      <c r="A45" s="4" t="s">
        <v>146</v>
      </c>
      <c r="B45" s="14" t="s">
        <v>42</v>
      </c>
      <c r="C45" s="15"/>
      <c r="D45" s="15"/>
      <c r="E45" s="15"/>
      <c r="F45" s="15" t="s">
        <v>64</v>
      </c>
      <c r="G45" s="15"/>
      <c r="H45" s="15">
        <f t="shared" ref="H45:H46" si="8">IF(C45&gt;="X",1,IF(D45="X",2,IF(E45="X",3,IF(F45="X",4,IF(G45="X",5,0)))))</f>
        <v>4</v>
      </c>
    </row>
    <row r="46" spans="1:8" ht="42.6" thickBot="1" x14ac:dyDescent="0.35">
      <c r="A46" s="4" t="s">
        <v>147</v>
      </c>
      <c r="B46" s="14" t="s">
        <v>32</v>
      </c>
      <c r="C46" s="15"/>
      <c r="D46" s="15" t="s">
        <v>64</v>
      </c>
      <c r="E46" s="15"/>
      <c r="F46" s="15"/>
      <c r="G46" s="15"/>
      <c r="H46" s="15">
        <f t="shared" si="8"/>
        <v>2</v>
      </c>
    </row>
    <row r="47" spans="1:8" ht="21.6" thickBot="1" x14ac:dyDescent="0.35">
      <c r="A47" s="25" t="s">
        <v>156</v>
      </c>
      <c r="B47" s="25"/>
      <c r="C47" s="25"/>
      <c r="D47" s="25"/>
      <c r="E47" s="25"/>
      <c r="F47" s="25"/>
      <c r="G47" s="25"/>
      <c r="H47" s="25"/>
    </row>
    <row r="48" spans="1:8" ht="21.6" thickBot="1" x14ac:dyDescent="0.35">
      <c r="A48" s="15"/>
      <c r="B48" s="4" t="s">
        <v>18</v>
      </c>
      <c r="C48" s="22"/>
      <c r="D48" s="21"/>
      <c r="E48" s="21"/>
      <c r="F48" s="21"/>
      <c r="G48" s="21"/>
      <c r="H48" s="21"/>
    </row>
    <row r="49" spans="1:8" ht="21.6" thickBot="1" x14ac:dyDescent="0.35">
      <c r="A49" s="4" t="s">
        <v>157</v>
      </c>
      <c r="B49" s="7" t="s">
        <v>43</v>
      </c>
      <c r="C49" s="15"/>
      <c r="D49" s="15" t="s">
        <v>64</v>
      </c>
      <c r="E49" s="15"/>
      <c r="F49" s="15"/>
      <c r="G49" s="15"/>
      <c r="H49" s="15">
        <f>IF(C49&gt;="X",1,IF(D49="X",2,IF(E49="X",3,IF(F49="X",4,IF(G49="X",5,0)))))</f>
        <v>2</v>
      </c>
    </row>
    <row r="50" spans="1:8" ht="21.6" thickBot="1" x14ac:dyDescent="0.35">
      <c r="A50" s="5" t="s">
        <v>158</v>
      </c>
      <c r="B50" s="7" t="s">
        <v>44</v>
      </c>
      <c r="C50" s="15"/>
      <c r="D50" s="15" t="s">
        <v>64</v>
      </c>
      <c r="E50" s="15"/>
      <c r="F50" s="15"/>
      <c r="G50" s="15"/>
      <c r="H50" s="15">
        <f t="shared" ref="H50:H51" si="9">IF(C50&gt;="X",1,IF(D50="X",2,IF(E50="X",3,IF(F50="X",4,IF(G50="X",5,0)))))</f>
        <v>2</v>
      </c>
    </row>
    <row r="51" spans="1:8" ht="21.6" thickBot="1" x14ac:dyDescent="0.35">
      <c r="A51" s="4" t="s">
        <v>159</v>
      </c>
      <c r="B51" s="14" t="s">
        <v>21</v>
      </c>
      <c r="C51" s="15"/>
      <c r="D51" s="15"/>
      <c r="E51" s="15"/>
      <c r="F51" s="15" t="s">
        <v>64</v>
      </c>
      <c r="G51" s="15"/>
      <c r="H51" s="15">
        <f t="shared" si="9"/>
        <v>4</v>
      </c>
    </row>
    <row r="52" spans="1:8" ht="21.6" thickBot="1" x14ac:dyDescent="0.35">
      <c r="A52" s="15"/>
      <c r="B52" s="4" t="s">
        <v>22</v>
      </c>
      <c r="C52" s="22"/>
      <c r="D52" s="21"/>
      <c r="E52" s="21"/>
      <c r="F52" s="21"/>
      <c r="G52" s="21"/>
      <c r="H52" s="21"/>
    </row>
    <row r="53" spans="1:8" ht="21.6" thickBot="1" x14ac:dyDescent="0.35">
      <c r="A53" s="5" t="s">
        <v>160</v>
      </c>
      <c r="B53" s="14" t="s">
        <v>45</v>
      </c>
      <c r="C53" s="15"/>
      <c r="D53" s="15"/>
      <c r="E53" s="15" t="s">
        <v>64</v>
      </c>
      <c r="F53" s="15"/>
      <c r="G53" s="15"/>
      <c r="H53" s="15">
        <f t="shared" ref="H53:H54" si="10">IF(C53&gt;="X",1,IF(D53="X",2,IF(E53="X",3,IF(F53="X",4,IF(G53="X",5,0)))))</f>
        <v>3</v>
      </c>
    </row>
    <row r="54" spans="1:8" ht="21.6" thickBot="1" x14ac:dyDescent="0.35">
      <c r="A54" s="4" t="s">
        <v>161</v>
      </c>
      <c r="B54" s="14" t="s">
        <v>25</v>
      </c>
      <c r="C54" s="15"/>
      <c r="D54" s="15"/>
      <c r="E54" s="15"/>
      <c r="F54" s="15" t="s">
        <v>64</v>
      </c>
      <c r="G54" s="15"/>
      <c r="H54" s="15">
        <f t="shared" si="10"/>
        <v>4</v>
      </c>
    </row>
    <row r="55" spans="1:8" ht="21.6" thickBot="1" x14ac:dyDescent="0.35">
      <c r="A55" s="15"/>
      <c r="B55" s="4" t="s">
        <v>28</v>
      </c>
      <c r="C55" s="23"/>
      <c r="D55" s="24"/>
      <c r="E55" s="24"/>
      <c r="F55" s="24"/>
      <c r="G55" s="24"/>
      <c r="H55" s="24"/>
    </row>
    <row r="56" spans="1:8" ht="31.8" thickBot="1" x14ac:dyDescent="0.35">
      <c r="A56" s="4" t="s">
        <v>162</v>
      </c>
      <c r="B56" s="14" t="s">
        <v>29</v>
      </c>
      <c r="C56" s="15"/>
      <c r="D56" s="15" t="s">
        <v>64</v>
      </c>
      <c r="E56" s="15"/>
      <c r="F56" s="15"/>
      <c r="G56" s="15"/>
      <c r="H56" s="15">
        <f t="shared" ref="H56" si="11">IF(C56&gt;="X",1,IF(D56="X",2,IF(E56="X",3,IF(F56="X",4,IF(G56="X",5,0)))))</f>
        <v>2</v>
      </c>
    </row>
    <row r="57" spans="1:8" ht="21.6" thickBot="1" x14ac:dyDescent="0.35">
      <c r="A57" s="15"/>
      <c r="B57" s="4" t="s">
        <v>30</v>
      </c>
      <c r="C57" s="22"/>
      <c r="D57" s="21"/>
      <c r="E57" s="21"/>
      <c r="F57" s="21"/>
      <c r="G57" s="21"/>
      <c r="H57" s="21"/>
    </row>
    <row r="58" spans="1:8" ht="42.6" thickBot="1" x14ac:dyDescent="0.35">
      <c r="A58" s="4" t="s">
        <v>163</v>
      </c>
      <c r="B58" s="14" t="s">
        <v>46</v>
      </c>
      <c r="C58" s="15"/>
      <c r="D58" s="15"/>
      <c r="E58" s="15" t="s">
        <v>64</v>
      </c>
      <c r="F58" s="15"/>
      <c r="G58" s="15"/>
      <c r="H58" s="15">
        <f t="shared" ref="H58" si="12">IF(C58&gt;="X",1,IF(D58="X",2,IF(E58="X",3,IF(F58="X",4,IF(G58="X",5,0)))))</f>
        <v>3</v>
      </c>
    </row>
    <row r="59" spans="1:8" ht="21.6" thickBot="1" x14ac:dyDescent="0.35">
      <c r="A59" s="26" t="s">
        <v>164</v>
      </c>
      <c r="B59" s="26"/>
      <c r="C59" s="26"/>
      <c r="D59" s="26"/>
      <c r="E59" s="26"/>
      <c r="F59" s="26"/>
      <c r="G59" s="26"/>
      <c r="H59" s="26"/>
    </row>
    <row r="60" spans="1:8" ht="21.6" thickBot="1" x14ac:dyDescent="0.35">
      <c r="A60" s="15"/>
      <c r="B60" s="4" t="s">
        <v>18</v>
      </c>
      <c r="C60" s="22"/>
      <c r="D60" s="21"/>
      <c r="E60" s="21"/>
      <c r="F60" s="21"/>
      <c r="G60" s="21"/>
      <c r="H60" s="21"/>
    </row>
    <row r="61" spans="1:8" ht="21.6" thickBot="1" x14ac:dyDescent="0.35">
      <c r="A61" s="4" t="s">
        <v>165</v>
      </c>
      <c r="B61" s="14" t="s">
        <v>47</v>
      </c>
      <c r="C61" s="15"/>
      <c r="D61" s="15" t="s">
        <v>64</v>
      </c>
      <c r="E61" s="15"/>
      <c r="F61" s="15"/>
      <c r="G61" s="15"/>
      <c r="H61" s="15">
        <f>IF(C61&gt;="X",1,IF(D61="X",2,IF(E61="X",3,IF(F61="X",4,IF(G61="X",5,0)))))</f>
        <v>2</v>
      </c>
    </row>
    <row r="62" spans="1:8" ht="21.6" thickBot="1" x14ac:dyDescent="0.35">
      <c r="A62" s="4" t="s">
        <v>166</v>
      </c>
      <c r="B62" s="14" t="s">
        <v>21</v>
      </c>
      <c r="C62" s="15"/>
      <c r="D62" s="15"/>
      <c r="E62" s="15" t="s">
        <v>64</v>
      </c>
      <c r="F62" s="15"/>
      <c r="G62" s="15"/>
      <c r="H62" s="15">
        <f>IF(C62&gt;="X",1,IF(D62="X",2,IF(E62="X",3,IF(F62="X",4,IF(G62="X",5,0)))))</f>
        <v>3</v>
      </c>
    </row>
    <row r="63" spans="1:8" ht="21.6" thickBot="1" x14ac:dyDescent="0.35">
      <c r="A63" s="15"/>
      <c r="B63" s="4" t="s">
        <v>22</v>
      </c>
      <c r="C63" s="22"/>
      <c r="D63" s="21"/>
      <c r="E63" s="21"/>
      <c r="F63" s="21"/>
      <c r="G63" s="21"/>
      <c r="H63" s="21"/>
    </row>
    <row r="64" spans="1:8" ht="21.6" thickBot="1" x14ac:dyDescent="0.35">
      <c r="A64" s="5" t="s">
        <v>167</v>
      </c>
      <c r="B64" s="14" t="s">
        <v>65</v>
      </c>
      <c r="C64" s="15"/>
      <c r="D64" s="15" t="s">
        <v>64</v>
      </c>
      <c r="E64" s="15"/>
      <c r="F64" s="15"/>
      <c r="G64" s="15"/>
      <c r="H64" s="15">
        <f>IF(C64&gt;="X",1,IF(D64="X",2,IF(E64="X",3,IF(F64="X",4,IF(G64="X",5,0)))))</f>
        <v>2</v>
      </c>
    </row>
    <row r="65" spans="1:8" ht="21.6" thickBot="1" x14ac:dyDescent="0.35">
      <c r="A65" s="4" t="s">
        <v>168</v>
      </c>
      <c r="B65" s="14" t="s">
        <v>25</v>
      </c>
      <c r="C65" s="15"/>
      <c r="D65" s="15"/>
      <c r="E65" s="15"/>
      <c r="F65" s="15" t="s">
        <v>64</v>
      </c>
      <c r="G65" s="15"/>
      <c r="H65" s="15">
        <f>IF(C65&gt;="X",1,IF(D65="X",2,IF(E65="X",3,IF(F65="X",4,IF(G65="X",5,0)))))</f>
        <v>4</v>
      </c>
    </row>
    <row r="66" spans="1:8" ht="21.6" thickBot="1" x14ac:dyDescent="0.35">
      <c r="A66" s="15"/>
      <c r="B66" s="4" t="s">
        <v>28</v>
      </c>
      <c r="C66" s="23"/>
      <c r="D66" s="24"/>
      <c r="E66" s="24"/>
      <c r="F66" s="24"/>
      <c r="G66" s="24"/>
      <c r="H66" s="24"/>
    </row>
    <row r="67" spans="1:8" ht="31.8" thickBot="1" x14ac:dyDescent="0.35">
      <c r="A67" s="4" t="s">
        <v>169</v>
      </c>
      <c r="B67" s="14" t="s">
        <v>29</v>
      </c>
      <c r="C67" s="15"/>
      <c r="D67" s="15" t="s">
        <v>64</v>
      </c>
      <c r="E67" s="15"/>
      <c r="F67" s="15"/>
      <c r="G67" s="15"/>
      <c r="H67" s="15">
        <f>IF(C67&gt;="X",1,IF(D67="X",2,IF(E67="X",3,IF(F67="X",4,IF(G67="X",5,0)))))</f>
        <v>2</v>
      </c>
    </row>
    <row r="68" spans="1:8" ht="21.6" thickBot="1" x14ac:dyDescent="0.35">
      <c r="A68" s="15"/>
      <c r="B68" s="4" t="s">
        <v>30</v>
      </c>
      <c r="C68" s="22"/>
      <c r="D68" s="21"/>
      <c r="E68" s="21"/>
      <c r="F68" s="21"/>
      <c r="G68" s="21"/>
      <c r="H68" s="21"/>
    </row>
    <row r="69" spans="1:8" ht="16.2" customHeight="1" thickBot="1" x14ac:dyDescent="0.35">
      <c r="A69" s="4" t="s">
        <v>170</v>
      </c>
      <c r="B69" s="14" t="s">
        <v>49</v>
      </c>
      <c r="C69" s="15"/>
      <c r="D69" s="15"/>
      <c r="E69" s="15"/>
      <c r="F69" s="15"/>
      <c r="G69" s="15" t="s">
        <v>64</v>
      </c>
      <c r="H69" s="15">
        <f>IF(C69&gt;="X",1,IF(D69="X",2,IF(E69="X",3,IF(F69="X",4,IF(G69="X",5,0)))))</f>
        <v>5</v>
      </c>
    </row>
    <row r="70" spans="1:8" ht="16.2" thickBot="1" x14ac:dyDescent="0.35">
      <c r="A70" s="26" t="s">
        <v>148</v>
      </c>
      <c r="B70" s="24"/>
      <c r="C70" s="24"/>
      <c r="D70" s="24"/>
      <c r="E70" s="24"/>
      <c r="F70" s="24"/>
      <c r="G70" s="24"/>
      <c r="H70" s="24"/>
    </row>
    <row r="71" spans="1:8" ht="21.6" thickBot="1" x14ac:dyDescent="0.35">
      <c r="A71" s="15"/>
      <c r="B71" s="4" t="s">
        <v>18</v>
      </c>
      <c r="C71" s="22"/>
      <c r="D71" s="21"/>
      <c r="E71" s="21"/>
      <c r="F71" s="21"/>
      <c r="G71" s="21"/>
      <c r="H71" s="21"/>
    </row>
    <row r="72" spans="1:8" ht="21.6" thickBot="1" x14ac:dyDescent="0.35">
      <c r="A72" s="4" t="s">
        <v>149</v>
      </c>
      <c r="B72" s="14" t="s">
        <v>50</v>
      </c>
      <c r="C72" s="15"/>
      <c r="D72" s="15"/>
      <c r="E72" s="15" t="s">
        <v>64</v>
      </c>
      <c r="F72" s="15"/>
      <c r="G72" s="15"/>
      <c r="H72" s="15">
        <f>IF(C72&gt;="X",1,IF(D72="X",2,IF(E72="X",3,IF(F72="X",4,IF(G72="X",5,0)))))</f>
        <v>3</v>
      </c>
    </row>
    <row r="73" spans="1:8" ht="21.6" thickBot="1" x14ac:dyDescent="0.35">
      <c r="A73" s="4" t="s">
        <v>150</v>
      </c>
      <c r="B73" s="14" t="s">
        <v>51</v>
      </c>
      <c r="C73" s="15"/>
      <c r="D73" s="15"/>
      <c r="E73" s="15"/>
      <c r="F73" s="15" t="s">
        <v>64</v>
      </c>
      <c r="G73" s="15"/>
      <c r="H73" s="15">
        <f>IF(C73&gt;="X",1,IF(D73="X",2,IF(E73="X",3,IF(F73="X",4,IF(G73="X",5,0)))))</f>
        <v>4</v>
      </c>
    </row>
    <row r="74" spans="1:8" ht="21.6" thickBot="1" x14ac:dyDescent="0.35">
      <c r="A74" s="4" t="s">
        <v>151</v>
      </c>
      <c r="B74" s="14" t="s">
        <v>21</v>
      </c>
      <c r="C74" s="15"/>
      <c r="D74" s="15"/>
      <c r="E74" s="15"/>
      <c r="F74" s="15" t="s">
        <v>64</v>
      </c>
      <c r="G74" s="15"/>
      <c r="H74" s="15">
        <f>IF(C74&gt;="X",1,IF(D74="X",2,IF(E74="X",3,IF(F74="X",4,IF(G74="X",5,0)))))</f>
        <v>4</v>
      </c>
    </row>
    <row r="75" spans="1:8" ht="21.6" thickBot="1" x14ac:dyDescent="0.35">
      <c r="A75" s="15"/>
      <c r="B75" s="4" t="s">
        <v>22</v>
      </c>
      <c r="C75" s="22"/>
      <c r="D75" s="21"/>
      <c r="E75" s="21"/>
      <c r="F75" s="21"/>
      <c r="G75" s="21"/>
      <c r="H75" s="21"/>
    </row>
    <row r="76" spans="1:8" ht="21.6" thickBot="1" x14ac:dyDescent="0.35">
      <c r="A76" s="4" t="s">
        <v>152</v>
      </c>
      <c r="B76" s="14" t="s">
        <v>24</v>
      </c>
      <c r="C76" s="15"/>
      <c r="D76" s="15"/>
      <c r="E76" s="15"/>
      <c r="F76" s="15" t="s">
        <v>64</v>
      </c>
      <c r="G76" s="15"/>
      <c r="H76" s="15">
        <f>IF(C76&gt;="X",1,IF(D76="X",2,IF(E76="X",3,IF(F76="X",4,IF(G76="X",5,0)))))</f>
        <v>4</v>
      </c>
    </row>
    <row r="77" spans="1:8" ht="21.6" thickBot="1" x14ac:dyDescent="0.35">
      <c r="A77" s="4" t="s">
        <v>150</v>
      </c>
      <c r="B77" s="14" t="s">
        <v>25</v>
      </c>
      <c r="C77" s="15"/>
      <c r="D77" s="15"/>
      <c r="E77" s="15"/>
      <c r="F77" s="15" t="s">
        <v>64</v>
      </c>
      <c r="G77" s="15"/>
      <c r="H77" s="15">
        <f>IF(C77&gt;="X",1,IF(D77="X",2,IF(E77="X",3,IF(F77="X",4,IF(G77="X",5,0)))))</f>
        <v>4</v>
      </c>
    </row>
    <row r="78" spans="1:8" ht="21.6" thickBot="1" x14ac:dyDescent="0.35">
      <c r="A78" s="15"/>
      <c r="B78" s="4" t="s">
        <v>28</v>
      </c>
      <c r="C78" s="23"/>
      <c r="D78" s="24"/>
      <c r="E78" s="24"/>
      <c r="F78" s="24"/>
      <c r="G78" s="24"/>
      <c r="H78" s="24"/>
    </row>
    <row r="79" spans="1:8" ht="31.8" thickBot="1" x14ac:dyDescent="0.35">
      <c r="A79" s="4" t="s">
        <v>153</v>
      </c>
      <c r="B79" s="14" t="s">
        <v>29</v>
      </c>
      <c r="C79" s="15"/>
      <c r="D79" s="15" t="s">
        <v>64</v>
      </c>
      <c r="E79" s="15"/>
      <c r="F79" s="15"/>
      <c r="G79" s="15"/>
      <c r="H79" s="15">
        <f>IF(C79&gt;="X",1,IF(D79="X",2,IF(E79="X",3,IF(F79="X",4,IF(G79="X",5,0)))))</f>
        <v>2</v>
      </c>
    </row>
    <row r="80" spans="1:8" ht="21.6" thickBot="1" x14ac:dyDescent="0.35">
      <c r="A80" s="4" t="s">
        <v>154</v>
      </c>
      <c r="B80" s="14" t="s">
        <v>52</v>
      </c>
      <c r="C80" s="15"/>
      <c r="D80" s="15"/>
      <c r="E80" s="15"/>
      <c r="F80" s="15" t="s">
        <v>64</v>
      </c>
      <c r="G80" s="15"/>
      <c r="H80" s="15">
        <f>IF(C80&gt;="X",1,IF(D80="X",2,IF(E80="X",3,IF(F80="X",4,IF(G80="X",5,0)))))</f>
        <v>4</v>
      </c>
    </row>
    <row r="81" spans="1:8" ht="21.6" thickBot="1" x14ac:dyDescent="0.35">
      <c r="A81" s="15"/>
      <c r="B81" s="4" t="s">
        <v>30</v>
      </c>
      <c r="C81" s="22"/>
      <c r="D81" s="21"/>
      <c r="E81" s="21"/>
      <c r="F81" s="21"/>
      <c r="G81" s="21"/>
      <c r="H81" s="21"/>
    </row>
    <row r="82" spans="1:8" ht="42.6" thickBot="1" x14ac:dyDescent="0.35">
      <c r="A82" s="4" t="s">
        <v>155</v>
      </c>
      <c r="B82" s="14" t="s">
        <v>53</v>
      </c>
      <c r="C82" s="15"/>
      <c r="D82" s="15"/>
      <c r="E82" s="15" t="s">
        <v>64</v>
      </c>
      <c r="F82" s="15"/>
      <c r="G82" s="15"/>
      <c r="H82" s="15">
        <f>IF(C82&gt;="X",1,IF(D82="X",2,IF(E82="X",3,IF(F82="X",4,IF(G82="X",5,0)))))</f>
        <v>3</v>
      </c>
    </row>
    <row r="83" spans="1:8" ht="42.6" thickBot="1" x14ac:dyDescent="0.35">
      <c r="A83" s="4" t="s">
        <v>155</v>
      </c>
      <c r="B83" s="14" t="s">
        <v>54</v>
      </c>
      <c r="C83" s="15"/>
      <c r="D83" s="15"/>
      <c r="E83" s="15" t="s">
        <v>64</v>
      </c>
      <c r="F83" s="15"/>
      <c r="G83" s="15"/>
      <c r="H83" s="15">
        <f>IF(C83&gt;="X",1,IF(D83="X",2,IF(E83="X",3,IF(F83="X",4,IF(G83="X",5,0)))))</f>
        <v>3</v>
      </c>
    </row>
    <row r="84" spans="1:8" ht="21" x14ac:dyDescent="0.3">
      <c r="A84" s="26" t="s">
        <v>55</v>
      </c>
      <c r="B84" s="26"/>
      <c r="C84" s="26"/>
      <c r="D84" s="26"/>
      <c r="E84" s="26"/>
      <c r="F84" s="26"/>
      <c r="G84" s="26"/>
      <c r="H84" s="26"/>
    </row>
    <row r="85" spans="1:8" ht="21" x14ac:dyDescent="0.3">
      <c r="A85" s="11" t="s">
        <v>56</v>
      </c>
      <c r="B85" s="21">
        <v>25</v>
      </c>
      <c r="C85" s="21"/>
      <c r="D85" s="21"/>
      <c r="E85" s="21"/>
      <c r="F85" s="21"/>
      <c r="G85" s="21"/>
      <c r="H85" s="21"/>
    </row>
    <row r="86" spans="1:8" ht="21" x14ac:dyDescent="0.3">
      <c r="A86" s="11" t="s">
        <v>57</v>
      </c>
      <c r="B86" s="21" t="s">
        <v>86</v>
      </c>
      <c r="C86" s="21"/>
      <c r="D86" s="21"/>
      <c r="E86" s="21"/>
      <c r="F86" s="21"/>
      <c r="G86" s="21"/>
      <c r="H86" s="21"/>
    </row>
    <row r="87" spans="1:8" ht="21" x14ac:dyDescent="0.3">
      <c r="A87" s="11" t="s">
        <v>58</v>
      </c>
      <c r="B87" s="21" t="s">
        <v>73</v>
      </c>
      <c r="C87" s="21"/>
      <c r="D87" s="21"/>
      <c r="E87" s="21"/>
      <c r="F87" s="21"/>
      <c r="G87" s="21"/>
      <c r="H87" s="21"/>
    </row>
    <row r="88" spans="1:8" ht="21" x14ac:dyDescent="0.3">
      <c r="A88" s="11" t="s">
        <v>59</v>
      </c>
      <c r="B88" s="21" t="s">
        <v>68</v>
      </c>
      <c r="C88" s="21"/>
      <c r="D88" s="21"/>
      <c r="E88" s="21"/>
      <c r="F88" s="21"/>
      <c r="G88" s="21"/>
      <c r="H88" s="21"/>
    </row>
    <row r="89" spans="1:8" ht="21" x14ac:dyDescent="0.3">
      <c r="A89" s="11" t="s">
        <v>60</v>
      </c>
      <c r="B89" s="21" t="s">
        <v>87</v>
      </c>
      <c r="C89" s="21"/>
      <c r="D89" s="21"/>
      <c r="E89" s="21"/>
      <c r="F89" s="21"/>
      <c r="G89" s="21"/>
      <c r="H89" s="21"/>
    </row>
    <row r="90" spans="1:8" ht="42" x14ac:dyDescent="0.3">
      <c r="A90" s="11" t="s">
        <v>61</v>
      </c>
      <c r="B90" s="21" t="s">
        <v>88</v>
      </c>
      <c r="C90" s="21"/>
      <c r="D90" s="21"/>
      <c r="E90" s="21"/>
      <c r="F90" s="21"/>
      <c r="G90" s="21"/>
      <c r="H90" s="21"/>
    </row>
    <row r="91" spans="1:8" ht="42" x14ac:dyDescent="0.3">
      <c r="A91" s="11" t="s">
        <v>62</v>
      </c>
      <c r="B91" s="21" t="s">
        <v>89</v>
      </c>
      <c r="C91" s="21"/>
      <c r="D91" s="21"/>
      <c r="E91" s="21"/>
      <c r="F91" s="21"/>
      <c r="G91" s="21"/>
      <c r="H91" s="21"/>
    </row>
    <row r="92" spans="1:8" ht="42" x14ac:dyDescent="0.3">
      <c r="A92" s="11" t="s">
        <v>63</v>
      </c>
      <c r="B92" s="21" t="s">
        <v>85</v>
      </c>
      <c r="C92" s="21"/>
      <c r="D92" s="21"/>
      <c r="E92" s="21"/>
      <c r="F92" s="21"/>
      <c r="G92" s="21"/>
      <c r="H92" s="21"/>
    </row>
  </sheetData>
  <mergeCells count="38">
    <mergeCell ref="A19:H19"/>
    <mergeCell ref="A2:H2"/>
    <mergeCell ref="C3:H3"/>
    <mergeCell ref="C7:H7"/>
    <mergeCell ref="C13:H13"/>
    <mergeCell ref="C15:H15"/>
    <mergeCell ref="C55:H55"/>
    <mergeCell ref="C20:H20"/>
    <mergeCell ref="C24:H24"/>
    <mergeCell ref="C28:H28"/>
    <mergeCell ref="C30:H30"/>
    <mergeCell ref="A33:H33"/>
    <mergeCell ref="C34:H34"/>
    <mergeCell ref="C38:H38"/>
    <mergeCell ref="C42:H42"/>
    <mergeCell ref="A47:H47"/>
    <mergeCell ref="C48:H48"/>
    <mergeCell ref="C52:H52"/>
    <mergeCell ref="A84:H84"/>
    <mergeCell ref="C57:H57"/>
    <mergeCell ref="A59:H59"/>
    <mergeCell ref="C60:H60"/>
    <mergeCell ref="C63:H63"/>
    <mergeCell ref="C66:H66"/>
    <mergeCell ref="C68:H68"/>
    <mergeCell ref="A70:H70"/>
    <mergeCell ref="C71:H71"/>
    <mergeCell ref="C75:H75"/>
    <mergeCell ref="C78:H78"/>
    <mergeCell ref="C81:H81"/>
    <mergeCell ref="B91:H91"/>
    <mergeCell ref="B92:H92"/>
    <mergeCell ref="B85:H85"/>
    <mergeCell ref="B86:H86"/>
    <mergeCell ref="B87:H87"/>
    <mergeCell ref="B88:H88"/>
    <mergeCell ref="B89:H89"/>
    <mergeCell ref="B90:H9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B290-5B41-4809-941C-7DCB01D28972}">
  <dimension ref="A1:H92"/>
  <sheetViews>
    <sheetView zoomScale="75" workbookViewId="0">
      <selection activeCell="F79" sqref="F79"/>
    </sheetView>
  </sheetViews>
  <sheetFormatPr defaultColWidth="11.19921875" defaultRowHeight="15.6" x14ac:dyDescent="0.3"/>
  <cols>
    <col min="1" max="1" width="24" style="12" customWidth="1"/>
    <col min="2" max="2" width="70.09765625" style="12" customWidth="1"/>
    <col min="3" max="3" width="11.19921875" style="12"/>
    <col min="4" max="4" width="13.19921875" style="12" customWidth="1"/>
    <col min="5" max="6" width="11.19921875" style="12"/>
    <col min="7" max="7" width="15.19921875" style="12" customWidth="1"/>
    <col min="8" max="8" width="18.69921875" style="12" customWidth="1"/>
    <col min="9" max="16384" width="11.19921875" style="12"/>
  </cols>
  <sheetData>
    <row r="1" spans="1:8" ht="42.6" thickBot="1" x14ac:dyDescent="0.35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6" t="s">
        <v>17</v>
      </c>
    </row>
    <row r="2" spans="1:8" ht="21.6" thickBot="1" x14ac:dyDescent="0.35">
      <c r="A2" s="25" t="s">
        <v>115</v>
      </c>
      <c r="B2" s="25"/>
      <c r="C2" s="25"/>
      <c r="D2" s="25"/>
      <c r="E2" s="25"/>
      <c r="F2" s="25"/>
      <c r="G2" s="25"/>
      <c r="H2" s="25"/>
    </row>
    <row r="3" spans="1:8" ht="21.6" thickBot="1" x14ac:dyDescent="0.35">
      <c r="A3" s="15"/>
      <c r="B3" s="4" t="s">
        <v>18</v>
      </c>
      <c r="C3" s="22"/>
      <c r="D3" s="21"/>
      <c r="E3" s="21"/>
      <c r="F3" s="21"/>
      <c r="G3" s="21"/>
      <c r="H3" s="21"/>
    </row>
    <row r="4" spans="1:8" ht="21.6" thickBot="1" x14ac:dyDescent="0.35">
      <c r="A4" s="4" t="s">
        <v>116</v>
      </c>
      <c r="B4" s="7" t="s">
        <v>19</v>
      </c>
      <c r="C4" s="15"/>
      <c r="D4" s="15" t="s">
        <v>64</v>
      </c>
      <c r="E4" s="15"/>
      <c r="F4" s="15"/>
      <c r="G4" s="15"/>
      <c r="H4" s="15">
        <f>IF(C4&gt;="X",1,IF(D4="X",2,IF(E4="X",3,IF(F4="X",4,IF(G4="X",5,0)))))</f>
        <v>2</v>
      </c>
    </row>
    <row r="5" spans="1:8" ht="21.6" thickBot="1" x14ac:dyDescent="0.35">
      <c r="A5" s="5" t="s">
        <v>117</v>
      </c>
      <c r="B5" s="7" t="s">
        <v>20</v>
      </c>
      <c r="C5" s="15" t="s">
        <v>64</v>
      </c>
      <c r="D5" s="15"/>
      <c r="E5" s="15"/>
      <c r="F5" s="15"/>
      <c r="G5" s="15"/>
      <c r="H5" s="15">
        <f t="shared" ref="H5:H18" si="0">IF(C5&gt;="X",1,IF(D5="X",2,IF(E5="X",3,IF(F5="X",4,IF(G5="X",5,0)))))</f>
        <v>1</v>
      </c>
    </row>
    <row r="6" spans="1:8" ht="21.6" thickBot="1" x14ac:dyDescent="0.35">
      <c r="A6" s="4" t="s">
        <v>118</v>
      </c>
      <c r="B6" s="14" t="s">
        <v>21</v>
      </c>
      <c r="C6" s="15"/>
      <c r="D6" s="15" t="s">
        <v>64</v>
      </c>
      <c r="E6" s="15"/>
      <c r="F6" s="15"/>
      <c r="G6" s="15"/>
      <c r="H6" s="15">
        <f t="shared" si="0"/>
        <v>2</v>
      </c>
    </row>
    <row r="7" spans="1:8" ht="21.6" thickBot="1" x14ac:dyDescent="0.35">
      <c r="A7" s="15"/>
      <c r="B7" s="4" t="s">
        <v>22</v>
      </c>
      <c r="C7" s="22"/>
      <c r="D7" s="21"/>
      <c r="E7" s="21"/>
      <c r="F7" s="21"/>
      <c r="G7" s="21"/>
      <c r="H7" s="21"/>
    </row>
    <row r="8" spans="1:8" ht="21.6" thickBot="1" x14ac:dyDescent="0.35">
      <c r="A8" s="4" t="s">
        <v>119</v>
      </c>
      <c r="B8" s="14" t="s">
        <v>23</v>
      </c>
      <c r="C8" s="15"/>
      <c r="D8" s="15" t="s">
        <v>64</v>
      </c>
      <c r="E8" s="15"/>
      <c r="F8" s="15"/>
      <c r="G8" s="15"/>
      <c r="H8" s="15">
        <f t="shared" si="0"/>
        <v>2</v>
      </c>
    </row>
    <row r="9" spans="1:8" ht="21.6" thickBot="1" x14ac:dyDescent="0.35">
      <c r="A9" s="5" t="s">
        <v>120</v>
      </c>
      <c r="B9" s="14" t="s">
        <v>24</v>
      </c>
      <c r="C9" s="15"/>
      <c r="D9" s="15"/>
      <c r="E9" s="15" t="s">
        <v>64</v>
      </c>
      <c r="F9" s="15"/>
      <c r="G9" s="15"/>
      <c r="H9" s="15">
        <f t="shared" si="0"/>
        <v>3</v>
      </c>
    </row>
    <row r="10" spans="1:8" ht="21.6" thickBot="1" x14ac:dyDescent="0.35">
      <c r="A10" s="4" t="s">
        <v>121</v>
      </c>
      <c r="B10" s="14" t="s">
        <v>25</v>
      </c>
      <c r="C10" s="15"/>
      <c r="D10" s="15" t="s">
        <v>64</v>
      </c>
      <c r="E10" s="15"/>
      <c r="F10" s="15"/>
      <c r="G10" s="15"/>
      <c r="H10" s="15">
        <f t="shared" si="0"/>
        <v>2</v>
      </c>
    </row>
    <row r="11" spans="1:8" ht="21" x14ac:dyDescent="0.3">
      <c r="A11" s="11" t="s">
        <v>122</v>
      </c>
      <c r="B11" s="14" t="s">
        <v>26</v>
      </c>
      <c r="C11" s="15" t="s">
        <v>64</v>
      </c>
      <c r="D11" s="15"/>
      <c r="E11" s="15"/>
      <c r="F11" s="15"/>
      <c r="G11" s="15"/>
      <c r="H11" s="15">
        <f t="shared" si="0"/>
        <v>1</v>
      </c>
    </row>
    <row r="12" spans="1:8" ht="21.6" thickBot="1" x14ac:dyDescent="0.35">
      <c r="A12" s="11" t="s">
        <v>123</v>
      </c>
      <c r="B12" s="14" t="s">
        <v>27</v>
      </c>
      <c r="C12" s="15" t="s">
        <v>64</v>
      </c>
      <c r="D12" s="15"/>
      <c r="E12" s="15"/>
      <c r="F12" s="15"/>
      <c r="G12" s="15"/>
      <c r="H12" s="15">
        <f t="shared" si="0"/>
        <v>1</v>
      </c>
    </row>
    <row r="13" spans="1:8" ht="21.6" thickBot="1" x14ac:dyDescent="0.35">
      <c r="A13" s="15"/>
      <c r="B13" s="4" t="s">
        <v>28</v>
      </c>
      <c r="C13" s="23"/>
      <c r="D13" s="24"/>
      <c r="E13" s="24"/>
      <c r="F13" s="24"/>
      <c r="G13" s="24"/>
      <c r="H13" s="24"/>
    </row>
    <row r="14" spans="1:8" ht="31.8" thickBot="1" x14ac:dyDescent="0.35">
      <c r="A14" s="4" t="s">
        <v>124</v>
      </c>
      <c r="B14" s="14" t="s">
        <v>29</v>
      </c>
      <c r="C14" s="15"/>
      <c r="D14" s="15"/>
      <c r="E14" s="15" t="s">
        <v>64</v>
      </c>
      <c r="F14" s="15"/>
      <c r="G14" s="15"/>
      <c r="H14" s="15">
        <f t="shared" si="0"/>
        <v>3</v>
      </c>
    </row>
    <row r="15" spans="1:8" ht="21.6" thickBot="1" x14ac:dyDescent="0.35">
      <c r="A15" s="15"/>
      <c r="B15" s="4" t="s">
        <v>30</v>
      </c>
      <c r="C15" s="22"/>
      <c r="D15" s="21"/>
      <c r="E15" s="21"/>
      <c r="F15" s="21"/>
      <c r="G15" s="21"/>
      <c r="H15" s="21"/>
    </row>
    <row r="16" spans="1:8" ht="42.6" thickBot="1" x14ac:dyDescent="0.35">
      <c r="A16" s="4" t="s">
        <v>125</v>
      </c>
      <c r="B16" s="14" t="s">
        <v>31</v>
      </c>
      <c r="C16" s="15"/>
      <c r="D16" s="15"/>
      <c r="E16" s="15"/>
      <c r="F16" s="15" t="s">
        <v>64</v>
      </c>
      <c r="G16" s="15"/>
      <c r="H16" s="15">
        <f t="shared" si="0"/>
        <v>4</v>
      </c>
    </row>
    <row r="17" spans="1:8" ht="42.6" thickBot="1" x14ac:dyDescent="0.35">
      <c r="A17" s="4" t="s">
        <v>126</v>
      </c>
      <c r="B17" s="14" t="s">
        <v>32</v>
      </c>
      <c r="C17" s="15"/>
      <c r="D17" s="15"/>
      <c r="E17" s="15" t="s">
        <v>64</v>
      </c>
      <c r="F17" s="15"/>
      <c r="G17" s="15"/>
      <c r="H17" s="15">
        <f t="shared" si="0"/>
        <v>3</v>
      </c>
    </row>
    <row r="18" spans="1:8" ht="42.6" thickBot="1" x14ac:dyDescent="0.35">
      <c r="A18" s="4" t="s">
        <v>127</v>
      </c>
      <c r="B18" s="14" t="s">
        <v>33</v>
      </c>
      <c r="C18" s="15"/>
      <c r="D18" s="15"/>
      <c r="E18" s="15" t="s">
        <v>64</v>
      </c>
      <c r="F18" s="15"/>
      <c r="G18" s="15"/>
      <c r="H18" s="15">
        <f t="shared" si="0"/>
        <v>3</v>
      </c>
    </row>
    <row r="19" spans="1:8" ht="21.6" thickBot="1" x14ac:dyDescent="0.35">
      <c r="A19" s="25" t="s">
        <v>128</v>
      </c>
      <c r="B19" s="25"/>
      <c r="C19" s="25"/>
      <c r="D19" s="25"/>
      <c r="E19" s="25"/>
      <c r="F19" s="25"/>
      <c r="G19" s="25"/>
      <c r="H19" s="25"/>
    </row>
    <row r="20" spans="1:8" ht="21.6" thickBot="1" x14ac:dyDescent="0.35">
      <c r="A20" s="15"/>
      <c r="B20" s="4" t="s">
        <v>18</v>
      </c>
      <c r="C20" s="22"/>
      <c r="D20" s="21"/>
      <c r="E20" s="21"/>
      <c r="F20" s="21"/>
      <c r="G20" s="21"/>
      <c r="H20" s="21"/>
    </row>
    <row r="21" spans="1:8" ht="21.6" thickBot="1" x14ac:dyDescent="0.35">
      <c r="A21" s="4" t="s">
        <v>129</v>
      </c>
      <c r="B21" s="7" t="s">
        <v>19</v>
      </c>
      <c r="C21" s="15"/>
      <c r="D21" s="15" t="s">
        <v>64</v>
      </c>
      <c r="E21" s="15"/>
      <c r="F21" s="15"/>
      <c r="G21" s="15"/>
      <c r="H21" s="15">
        <f>IF(C21&gt;="X",1,IF(D21="X",2,IF(E21="X",3,IF(F21="X",4,IF(G21="X",5,0)))))</f>
        <v>2</v>
      </c>
    </row>
    <row r="22" spans="1:8" ht="21.6" thickBot="1" x14ac:dyDescent="0.35">
      <c r="A22" s="4" t="s">
        <v>130</v>
      </c>
      <c r="B22" s="7" t="s">
        <v>20</v>
      </c>
      <c r="C22" s="15"/>
      <c r="D22" s="15" t="s">
        <v>64</v>
      </c>
      <c r="E22" s="15"/>
      <c r="F22" s="15"/>
      <c r="G22" s="15"/>
      <c r="H22" s="15">
        <f t="shared" ref="H22:H23" si="1">IF(C22&gt;="X",1,IF(D22="X",2,IF(E22="X",3,IF(F22="X",4,IF(G22="X",5,0)))))</f>
        <v>2</v>
      </c>
    </row>
    <row r="23" spans="1:8" ht="21.6" thickBot="1" x14ac:dyDescent="0.35">
      <c r="A23" s="4" t="s">
        <v>131</v>
      </c>
      <c r="B23" s="14" t="s">
        <v>21</v>
      </c>
      <c r="C23" s="15"/>
      <c r="D23" s="15"/>
      <c r="E23" s="15" t="s">
        <v>64</v>
      </c>
      <c r="F23" s="15"/>
      <c r="G23" s="15"/>
      <c r="H23" s="15">
        <f t="shared" si="1"/>
        <v>3</v>
      </c>
    </row>
    <row r="24" spans="1:8" ht="21.6" thickBot="1" x14ac:dyDescent="0.35">
      <c r="A24" s="15"/>
      <c r="B24" s="4" t="s">
        <v>22</v>
      </c>
      <c r="C24" s="22"/>
      <c r="D24" s="21"/>
      <c r="E24" s="21"/>
      <c r="F24" s="21"/>
      <c r="G24" s="21"/>
      <c r="H24" s="21"/>
    </row>
    <row r="25" spans="1:8" ht="21.6" thickBot="1" x14ac:dyDescent="0.35">
      <c r="A25" s="4" t="s">
        <v>132</v>
      </c>
      <c r="B25" s="14" t="s">
        <v>24</v>
      </c>
      <c r="C25" s="15"/>
      <c r="D25" s="15"/>
      <c r="E25" s="15" t="s">
        <v>64</v>
      </c>
      <c r="F25" s="15"/>
      <c r="G25" s="15"/>
      <c r="H25" s="15">
        <f t="shared" ref="H25:H27" si="2">IF(C25&gt;="X",1,IF(D25="X",2,IF(E25="X",3,IF(F25="X",4,IF(G25="X",5,0)))))</f>
        <v>3</v>
      </c>
    </row>
    <row r="26" spans="1:8" ht="21.6" thickBot="1" x14ac:dyDescent="0.35">
      <c r="A26" s="4" t="s">
        <v>133</v>
      </c>
      <c r="B26" s="14" t="s">
        <v>25</v>
      </c>
      <c r="C26" s="15"/>
      <c r="D26" s="15"/>
      <c r="E26" s="15" t="s">
        <v>64</v>
      </c>
      <c r="F26" s="15"/>
      <c r="G26" s="15"/>
      <c r="H26" s="15">
        <f t="shared" si="2"/>
        <v>3</v>
      </c>
    </row>
    <row r="27" spans="1:8" ht="21.6" thickBot="1" x14ac:dyDescent="0.35">
      <c r="A27" s="4" t="s">
        <v>134</v>
      </c>
      <c r="B27" s="14" t="s">
        <v>34</v>
      </c>
      <c r="C27" s="15"/>
      <c r="D27" s="15" t="s">
        <v>64</v>
      </c>
      <c r="E27" s="15"/>
      <c r="F27" s="15"/>
      <c r="G27" s="15"/>
      <c r="H27" s="15">
        <f t="shared" si="2"/>
        <v>2</v>
      </c>
    </row>
    <row r="28" spans="1:8" ht="21.6" thickBot="1" x14ac:dyDescent="0.35">
      <c r="A28" s="15"/>
      <c r="B28" s="4" t="s">
        <v>28</v>
      </c>
      <c r="C28" s="22"/>
      <c r="D28" s="21"/>
      <c r="E28" s="21"/>
      <c r="F28" s="21"/>
      <c r="G28" s="21"/>
      <c r="H28" s="21"/>
    </row>
    <row r="29" spans="1:8" ht="31.8" thickBot="1" x14ac:dyDescent="0.35">
      <c r="A29" s="4" t="s">
        <v>135</v>
      </c>
      <c r="B29" s="14" t="s">
        <v>35</v>
      </c>
      <c r="C29" s="15"/>
      <c r="D29" s="15"/>
      <c r="E29" s="15"/>
      <c r="F29" s="15" t="s">
        <v>64</v>
      </c>
      <c r="G29" s="15"/>
      <c r="H29" s="15">
        <f t="shared" ref="H29" si="3">IF(C29&gt;="X",1,IF(D29="X",2,IF(E29="X",3,IF(F29="X",4,IF(G29="X",5,0)))))</f>
        <v>4</v>
      </c>
    </row>
    <row r="30" spans="1:8" ht="21.6" thickBot="1" x14ac:dyDescent="0.35">
      <c r="A30" s="15"/>
      <c r="B30" s="4" t="s">
        <v>30</v>
      </c>
      <c r="C30" s="22"/>
      <c r="D30" s="21"/>
      <c r="E30" s="21"/>
      <c r="F30" s="21"/>
      <c r="G30" s="21"/>
      <c r="H30" s="21"/>
    </row>
    <row r="31" spans="1:8" ht="42.6" thickBot="1" x14ac:dyDescent="0.35">
      <c r="A31" s="4" t="s">
        <v>136</v>
      </c>
      <c r="B31" s="14" t="s">
        <v>36</v>
      </c>
      <c r="C31" s="15"/>
      <c r="D31" s="15"/>
      <c r="E31" s="15" t="s">
        <v>64</v>
      </c>
      <c r="F31" s="15"/>
      <c r="G31" s="15"/>
      <c r="H31" s="15">
        <f t="shared" ref="H31:H32" si="4">IF(C31&gt;="X",1,IF(D31="X",2,IF(E31="X",3,IF(F31="X",4,IF(G31="X",5,0)))))</f>
        <v>3</v>
      </c>
    </row>
    <row r="32" spans="1:8" ht="42.6" thickBot="1" x14ac:dyDescent="0.35">
      <c r="A32" s="4" t="s">
        <v>137</v>
      </c>
      <c r="B32" s="14" t="s">
        <v>37</v>
      </c>
      <c r="C32" s="15"/>
      <c r="D32" s="15"/>
      <c r="E32" s="15"/>
      <c r="F32" s="15" t="s">
        <v>64</v>
      </c>
      <c r="G32" s="15"/>
      <c r="H32" s="15">
        <f t="shared" si="4"/>
        <v>4</v>
      </c>
    </row>
    <row r="33" spans="1:8" ht="21.6" thickBot="1" x14ac:dyDescent="0.35">
      <c r="A33" s="25" t="s">
        <v>138</v>
      </c>
      <c r="B33" s="25"/>
      <c r="C33" s="25"/>
      <c r="D33" s="25"/>
      <c r="E33" s="25"/>
      <c r="F33" s="25"/>
      <c r="G33" s="25"/>
      <c r="H33" s="25"/>
    </row>
    <row r="34" spans="1:8" ht="21.6" thickBot="1" x14ac:dyDescent="0.35">
      <c r="A34" s="15"/>
      <c r="B34" s="4" t="s">
        <v>18</v>
      </c>
      <c r="C34" s="22"/>
      <c r="D34" s="21"/>
      <c r="E34" s="21"/>
      <c r="F34" s="21"/>
      <c r="G34" s="21"/>
      <c r="H34" s="21"/>
    </row>
    <row r="35" spans="1:8" ht="21.6" thickBot="1" x14ac:dyDescent="0.35">
      <c r="A35" s="4" t="s">
        <v>139</v>
      </c>
      <c r="B35" s="7" t="s">
        <v>38</v>
      </c>
      <c r="C35" s="15"/>
      <c r="D35" s="15"/>
      <c r="E35" s="15"/>
      <c r="F35" s="15" t="s">
        <v>64</v>
      </c>
      <c r="G35" s="15"/>
      <c r="H35" s="15">
        <f>IF(C35&gt;="X",1,IF(D35="X",2,IF(E35="X",3,IF(F35="X",4,IF(G35="X",5,0)))))</f>
        <v>4</v>
      </c>
    </row>
    <row r="36" spans="1:8" ht="21.6" thickBot="1" x14ac:dyDescent="0.35">
      <c r="A36" s="5" t="s">
        <v>140</v>
      </c>
      <c r="B36" s="7" t="s">
        <v>20</v>
      </c>
      <c r="C36" s="15"/>
      <c r="D36" s="15"/>
      <c r="E36" s="15" t="s">
        <v>64</v>
      </c>
      <c r="F36" s="15"/>
      <c r="G36" s="15"/>
      <c r="H36" s="15">
        <f t="shared" ref="H36:H37" si="5">IF(C36&gt;="X",1,IF(D36="X",2,IF(E36="X",3,IF(F36="X",4,IF(G36="X",5,0)))))</f>
        <v>3</v>
      </c>
    </row>
    <row r="37" spans="1:8" ht="21.6" thickBot="1" x14ac:dyDescent="0.35">
      <c r="A37" s="4" t="s">
        <v>141</v>
      </c>
      <c r="B37" s="14" t="s">
        <v>21</v>
      </c>
      <c r="C37" s="15"/>
      <c r="D37" s="15"/>
      <c r="E37" s="15" t="s">
        <v>64</v>
      </c>
      <c r="F37" s="15"/>
      <c r="G37" s="15"/>
      <c r="H37" s="15">
        <f t="shared" si="5"/>
        <v>3</v>
      </c>
    </row>
    <row r="38" spans="1:8" ht="21.6" thickBot="1" x14ac:dyDescent="0.35">
      <c r="A38" s="15"/>
      <c r="B38" s="4" t="s">
        <v>22</v>
      </c>
      <c r="C38" s="22"/>
      <c r="D38" s="21"/>
      <c r="E38" s="21"/>
      <c r="F38" s="21"/>
      <c r="G38" s="21"/>
      <c r="H38" s="21"/>
    </row>
    <row r="39" spans="1:8" ht="21.6" thickBot="1" x14ac:dyDescent="0.35">
      <c r="A39" s="4" t="s">
        <v>142</v>
      </c>
      <c r="B39" s="14" t="s">
        <v>39</v>
      </c>
      <c r="C39" s="15"/>
      <c r="D39" s="15" t="s">
        <v>64</v>
      </c>
      <c r="E39" s="15"/>
      <c r="F39" s="15"/>
      <c r="G39" s="15"/>
      <c r="H39" s="15">
        <f t="shared" ref="H39:H41" si="6">IF(C39&gt;="X",1,IF(D39="X",2,IF(E39="X",3,IF(F39="X",4,IF(G39="X",5,0)))))</f>
        <v>2</v>
      </c>
    </row>
    <row r="40" spans="1:8" ht="21.6" thickBot="1" x14ac:dyDescent="0.35">
      <c r="A40" s="5" t="s">
        <v>143</v>
      </c>
      <c r="B40" s="14" t="s">
        <v>40</v>
      </c>
      <c r="C40" s="15"/>
      <c r="D40" s="15"/>
      <c r="E40" s="15"/>
      <c r="F40" s="15" t="s">
        <v>64</v>
      </c>
      <c r="G40" s="15"/>
      <c r="H40" s="15">
        <f t="shared" si="6"/>
        <v>4</v>
      </c>
    </row>
    <row r="41" spans="1:8" ht="21.6" thickBot="1" x14ac:dyDescent="0.35">
      <c r="A41" s="4" t="s">
        <v>144</v>
      </c>
      <c r="B41" s="14" t="s">
        <v>25</v>
      </c>
      <c r="C41" s="15"/>
      <c r="D41" s="15"/>
      <c r="E41" s="15" t="s">
        <v>64</v>
      </c>
      <c r="F41" s="15"/>
      <c r="G41" s="15"/>
      <c r="H41" s="15">
        <f t="shared" si="6"/>
        <v>3</v>
      </c>
    </row>
    <row r="42" spans="1:8" ht="21.6" thickBot="1" x14ac:dyDescent="0.35">
      <c r="A42" s="15"/>
      <c r="B42" s="4" t="s">
        <v>28</v>
      </c>
      <c r="C42" s="23"/>
      <c r="D42" s="24"/>
      <c r="E42" s="24"/>
      <c r="F42" s="24"/>
      <c r="G42" s="24"/>
      <c r="H42" s="24"/>
    </row>
    <row r="43" spans="1:8" ht="31.8" thickBot="1" x14ac:dyDescent="0.35">
      <c r="A43" s="4" t="s">
        <v>145</v>
      </c>
      <c r="B43" s="14" t="s">
        <v>41</v>
      </c>
      <c r="C43" s="15"/>
      <c r="D43" s="15"/>
      <c r="E43" s="15"/>
      <c r="F43" s="15" t="s">
        <v>64</v>
      </c>
      <c r="G43" s="15"/>
      <c r="H43" s="15">
        <f t="shared" ref="H43" si="7">IF(C43&gt;="X",1,IF(D43="X",2,IF(E43="X",3,IF(F43="X",4,IF(G43="X",5,0)))))</f>
        <v>4</v>
      </c>
    </row>
    <row r="44" spans="1:8" ht="21.6" thickBot="1" x14ac:dyDescent="0.35">
      <c r="A44" s="15"/>
      <c r="B44" s="4" t="s">
        <v>30</v>
      </c>
      <c r="C44" s="15"/>
      <c r="D44" s="15"/>
      <c r="E44" s="15"/>
      <c r="F44" s="15"/>
      <c r="G44" s="15"/>
      <c r="H44" s="15"/>
    </row>
    <row r="45" spans="1:8" ht="42.6" thickBot="1" x14ac:dyDescent="0.35">
      <c r="A45" s="4" t="s">
        <v>146</v>
      </c>
      <c r="B45" s="14" t="s">
        <v>42</v>
      </c>
      <c r="C45" s="15"/>
      <c r="D45" s="15"/>
      <c r="E45" s="15"/>
      <c r="F45" s="15"/>
      <c r="G45" s="15" t="s">
        <v>64</v>
      </c>
      <c r="H45" s="15">
        <f t="shared" ref="H45:H46" si="8">IF(C45&gt;="X",1,IF(D45="X",2,IF(E45="X",3,IF(F45="X",4,IF(G45="X",5,0)))))</f>
        <v>5</v>
      </c>
    </row>
    <row r="46" spans="1:8" ht="42.6" thickBot="1" x14ac:dyDescent="0.35">
      <c r="A46" s="4" t="s">
        <v>147</v>
      </c>
      <c r="B46" s="14" t="s">
        <v>32</v>
      </c>
      <c r="C46" s="15"/>
      <c r="D46" s="15"/>
      <c r="E46" s="15"/>
      <c r="F46" s="15" t="s">
        <v>64</v>
      </c>
      <c r="G46" s="15"/>
      <c r="H46" s="15">
        <f t="shared" si="8"/>
        <v>4</v>
      </c>
    </row>
    <row r="47" spans="1:8" ht="21.6" thickBot="1" x14ac:dyDescent="0.35">
      <c r="A47" s="25" t="s">
        <v>156</v>
      </c>
      <c r="B47" s="25"/>
      <c r="C47" s="25"/>
      <c r="D47" s="25"/>
      <c r="E47" s="25"/>
      <c r="F47" s="25"/>
      <c r="G47" s="25"/>
      <c r="H47" s="25"/>
    </row>
    <row r="48" spans="1:8" ht="21.6" thickBot="1" x14ac:dyDescent="0.35">
      <c r="A48" s="15"/>
      <c r="B48" s="4" t="s">
        <v>18</v>
      </c>
      <c r="C48" s="22"/>
      <c r="D48" s="21"/>
      <c r="E48" s="21"/>
      <c r="F48" s="21"/>
      <c r="G48" s="21"/>
      <c r="H48" s="21"/>
    </row>
    <row r="49" spans="1:8" ht="21.6" thickBot="1" x14ac:dyDescent="0.35">
      <c r="A49" s="4" t="s">
        <v>157</v>
      </c>
      <c r="B49" s="7" t="s">
        <v>43</v>
      </c>
      <c r="C49" s="15"/>
      <c r="D49" s="15"/>
      <c r="E49" s="15"/>
      <c r="F49" s="15" t="s">
        <v>64</v>
      </c>
      <c r="G49" s="15"/>
      <c r="H49" s="15">
        <f>IF(C49&gt;="X",1,IF(D49="X",2,IF(E49="X",3,IF(F49="X",4,IF(G49="X",5,0)))))</f>
        <v>4</v>
      </c>
    </row>
    <row r="50" spans="1:8" ht="21.6" thickBot="1" x14ac:dyDescent="0.35">
      <c r="A50" s="5" t="s">
        <v>158</v>
      </c>
      <c r="B50" s="7" t="s">
        <v>44</v>
      </c>
      <c r="C50" s="15"/>
      <c r="D50" s="15"/>
      <c r="E50" s="15"/>
      <c r="F50" s="15" t="s">
        <v>64</v>
      </c>
      <c r="G50" s="15"/>
      <c r="H50" s="15">
        <f t="shared" ref="H50:H51" si="9">IF(C50&gt;="X",1,IF(D50="X",2,IF(E50="X",3,IF(F50="X",4,IF(G50="X",5,0)))))</f>
        <v>4</v>
      </c>
    </row>
    <row r="51" spans="1:8" ht="21.6" thickBot="1" x14ac:dyDescent="0.35">
      <c r="A51" s="4" t="s">
        <v>159</v>
      </c>
      <c r="B51" s="14" t="s">
        <v>21</v>
      </c>
      <c r="C51" s="15"/>
      <c r="D51" s="15"/>
      <c r="E51" s="15" t="s">
        <v>64</v>
      </c>
      <c r="F51" s="15"/>
      <c r="G51" s="15"/>
      <c r="H51" s="15">
        <f t="shared" si="9"/>
        <v>3</v>
      </c>
    </row>
    <row r="52" spans="1:8" ht="21.6" thickBot="1" x14ac:dyDescent="0.35">
      <c r="A52" s="15"/>
      <c r="B52" s="4" t="s">
        <v>22</v>
      </c>
      <c r="C52" s="22"/>
      <c r="D52" s="21"/>
      <c r="E52" s="21"/>
      <c r="F52" s="21"/>
      <c r="G52" s="21"/>
      <c r="H52" s="21"/>
    </row>
    <row r="53" spans="1:8" ht="21.6" thickBot="1" x14ac:dyDescent="0.35">
      <c r="A53" s="5" t="s">
        <v>160</v>
      </c>
      <c r="B53" s="14" t="s">
        <v>45</v>
      </c>
      <c r="C53" s="15" t="s">
        <v>64</v>
      </c>
      <c r="D53" s="15"/>
      <c r="E53" s="15"/>
      <c r="F53" s="15"/>
      <c r="G53" s="15"/>
      <c r="H53" s="15">
        <f t="shared" ref="H53:H54" si="10">IF(C53&gt;="X",1,IF(D53="X",2,IF(E53="X",3,IF(F53="X",4,IF(G53="X",5,0)))))</f>
        <v>1</v>
      </c>
    </row>
    <row r="54" spans="1:8" ht="21.6" thickBot="1" x14ac:dyDescent="0.35">
      <c r="A54" s="4" t="s">
        <v>161</v>
      </c>
      <c r="B54" s="14" t="s">
        <v>25</v>
      </c>
      <c r="C54" s="15"/>
      <c r="D54" s="15"/>
      <c r="E54" s="15" t="s">
        <v>64</v>
      </c>
      <c r="F54" s="15"/>
      <c r="G54" s="15"/>
      <c r="H54" s="15">
        <f t="shared" si="10"/>
        <v>3</v>
      </c>
    </row>
    <row r="55" spans="1:8" ht="21.6" thickBot="1" x14ac:dyDescent="0.35">
      <c r="A55" s="15"/>
      <c r="B55" s="4" t="s">
        <v>28</v>
      </c>
      <c r="C55" s="23"/>
      <c r="D55" s="24"/>
      <c r="E55" s="24"/>
      <c r="F55" s="24"/>
      <c r="G55" s="24"/>
      <c r="H55" s="24"/>
    </row>
    <row r="56" spans="1:8" ht="31.8" thickBot="1" x14ac:dyDescent="0.35">
      <c r="A56" s="4" t="s">
        <v>162</v>
      </c>
      <c r="B56" s="14" t="s">
        <v>29</v>
      </c>
      <c r="C56" s="15"/>
      <c r="D56" s="15"/>
      <c r="E56" s="15" t="s">
        <v>64</v>
      </c>
      <c r="F56" s="15"/>
      <c r="G56" s="15"/>
      <c r="H56" s="15">
        <f t="shared" ref="H56" si="11">IF(C56&gt;="X",1,IF(D56="X",2,IF(E56="X",3,IF(F56="X",4,IF(G56="X",5,0)))))</f>
        <v>3</v>
      </c>
    </row>
    <row r="57" spans="1:8" ht="21.6" thickBot="1" x14ac:dyDescent="0.35">
      <c r="A57" s="15"/>
      <c r="B57" s="4" t="s">
        <v>30</v>
      </c>
      <c r="C57" s="22"/>
      <c r="D57" s="21"/>
      <c r="E57" s="21"/>
      <c r="F57" s="21"/>
      <c r="G57" s="21"/>
      <c r="H57" s="21"/>
    </row>
    <row r="58" spans="1:8" ht="42.6" thickBot="1" x14ac:dyDescent="0.35">
      <c r="A58" s="4" t="s">
        <v>163</v>
      </c>
      <c r="B58" s="14" t="s">
        <v>46</v>
      </c>
      <c r="C58" s="15"/>
      <c r="D58" s="15"/>
      <c r="E58" s="15"/>
      <c r="F58" s="15" t="s">
        <v>64</v>
      </c>
      <c r="G58" s="15"/>
      <c r="H58" s="15">
        <f t="shared" ref="H58" si="12">IF(C58&gt;="X",1,IF(D58="X",2,IF(E58="X",3,IF(F58="X",4,IF(G58="X",5,0)))))</f>
        <v>4</v>
      </c>
    </row>
    <row r="59" spans="1:8" ht="21.6" thickBot="1" x14ac:dyDescent="0.35">
      <c r="A59" s="26" t="s">
        <v>164</v>
      </c>
      <c r="B59" s="26"/>
      <c r="C59" s="26"/>
      <c r="D59" s="26"/>
      <c r="E59" s="26"/>
      <c r="F59" s="26"/>
      <c r="G59" s="26"/>
      <c r="H59" s="26"/>
    </row>
    <row r="60" spans="1:8" ht="21.6" thickBot="1" x14ac:dyDescent="0.35">
      <c r="A60" s="15"/>
      <c r="B60" s="4" t="s">
        <v>18</v>
      </c>
      <c r="C60" s="22"/>
      <c r="D60" s="21"/>
      <c r="E60" s="21"/>
      <c r="F60" s="21"/>
      <c r="G60" s="21"/>
      <c r="H60" s="21"/>
    </row>
    <row r="61" spans="1:8" ht="21.6" thickBot="1" x14ac:dyDescent="0.35">
      <c r="A61" s="4" t="s">
        <v>165</v>
      </c>
      <c r="B61" s="14" t="s">
        <v>47</v>
      </c>
      <c r="C61" s="15"/>
      <c r="D61" s="15" t="s">
        <v>64</v>
      </c>
      <c r="E61" s="15"/>
      <c r="F61" s="15"/>
      <c r="G61" s="15"/>
      <c r="H61" s="15">
        <f>IF(C61&gt;="X",1,IF(D61="X",2,IF(E61="X",3,IF(F61="X",4,IF(G61="X",5,0)))))</f>
        <v>2</v>
      </c>
    </row>
    <row r="62" spans="1:8" ht="21.6" thickBot="1" x14ac:dyDescent="0.35">
      <c r="A62" s="4" t="s">
        <v>166</v>
      </c>
      <c r="B62" s="14" t="s">
        <v>21</v>
      </c>
      <c r="C62" s="15"/>
      <c r="D62" s="15"/>
      <c r="E62" s="15" t="s">
        <v>64</v>
      </c>
      <c r="F62" s="15"/>
      <c r="G62" s="15"/>
      <c r="H62" s="15">
        <f>IF(C62&gt;="X",1,IF(D62="X",2,IF(E62="X",3,IF(F62="X",4,IF(G62="X",5,0)))))</f>
        <v>3</v>
      </c>
    </row>
    <row r="63" spans="1:8" ht="21.6" thickBot="1" x14ac:dyDescent="0.35">
      <c r="A63" s="15"/>
      <c r="B63" s="4" t="s">
        <v>22</v>
      </c>
      <c r="C63" s="22"/>
      <c r="D63" s="21"/>
      <c r="E63" s="21"/>
      <c r="F63" s="21"/>
      <c r="G63" s="21"/>
      <c r="H63" s="21"/>
    </row>
    <row r="64" spans="1:8" ht="21.6" thickBot="1" x14ac:dyDescent="0.35">
      <c r="A64" s="5" t="s">
        <v>167</v>
      </c>
      <c r="B64" s="14" t="s">
        <v>48</v>
      </c>
      <c r="C64" s="15"/>
      <c r="D64" s="15"/>
      <c r="E64" s="15" t="s">
        <v>64</v>
      </c>
      <c r="F64" s="15"/>
      <c r="G64" s="15"/>
      <c r="H64" s="15">
        <f>IF(C64&gt;="X",1,IF(D64="X",2,IF(E64="X",3,IF(F64="X",4,IF(G64="X",5,0)))))</f>
        <v>3</v>
      </c>
    </row>
    <row r="65" spans="1:8" ht="21.6" thickBot="1" x14ac:dyDescent="0.35">
      <c r="A65" s="4" t="s">
        <v>168</v>
      </c>
      <c r="B65" s="14" t="s">
        <v>25</v>
      </c>
      <c r="C65" s="15"/>
      <c r="D65" s="15" t="s">
        <v>64</v>
      </c>
      <c r="E65" s="15"/>
      <c r="F65" s="15"/>
      <c r="G65" s="15"/>
      <c r="H65" s="15">
        <f>IF(C65&gt;="X",1,IF(D65="X",2,IF(E65="X",3,IF(F65="X",4,IF(G65="X",5,0)))))</f>
        <v>2</v>
      </c>
    </row>
    <row r="66" spans="1:8" ht="21.6" thickBot="1" x14ac:dyDescent="0.35">
      <c r="A66" s="15"/>
      <c r="B66" s="4" t="s">
        <v>28</v>
      </c>
      <c r="C66" s="23"/>
      <c r="D66" s="24"/>
      <c r="E66" s="24"/>
      <c r="F66" s="24"/>
      <c r="G66" s="24"/>
      <c r="H66" s="24"/>
    </row>
    <row r="67" spans="1:8" ht="31.8" thickBot="1" x14ac:dyDescent="0.35">
      <c r="A67" s="4" t="s">
        <v>169</v>
      </c>
      <c r="B67" s="14" t="s">
        <v>29</v>
      </c>
      <c r="C67" s="15"/>
      <c r="D67" s="15"/>
      <c r="E67" s="15" t="s">
        <v>64</v>
      </c>
      <c r="F67" s="15"/>
      <c r="G67" s="15"/>
      <c r="H67" s="15">
        <f>IF(C67&gt;="X",1,IF(D67="X",2,IF(E67="X",3,IF(F67="X",4,IF(G67="X",5,0)))))</f>
        <v>3</v>
      </c>
    </row>
    <row r="68" spans="1:8" ht="21.6" thickBot="1" x14ac:dyDescent="0.35">
      <c r="A68" s="15"/>
      <c r="B68" s="4" t="s">
        <v>30</v>
      </c>
      <c r="C68" s="22"/>
      <c r="D68" s="21"/>
      <c r="E68" s="21"/>
      <c r="F68" s="21"/>
      <c r="G68" s="21"/>
      <c r="H68" s="21"/>
    </row>
    <row r="69" spans="1:8" ht="16.2" customHeight="1" thickBot="1" x14ac:dyDescent="0.35">
      <c r="A69" s="4" t="s">
        <v>170</v>
      </c>
      <c r="B69" s="14" t="s">
        <v>49</v>
      </c>
      <c r="C69" s="15"/>
      <c r="D69" s="15"/>
      <c r="E69" s="15"/>
      <c r="F69" s="15" t="s">
        <v>64</v>
      </c>
      <c r="G69" s="15"/>
      <c r="H69" s="15">
        <f>IF(C69&gt;="X",1,IF(D69="X",2,IF(E69="X",3,IF(F69="X",4,IF(G69="X",5,0)))))</f>
        <v>4</v>
      </c>
    </row>
    <row r="70" spans="1:8" ht="16.2" thickBot="1" x14ac:dyDescent="0.35">
      <c r="A70" s="26" t="s">
        <v>148</v>
      </c>
      <c r="B70" s="24"/>
      <c r="C70" s="24"/>
      <c r="D70" s="24"/>
      <c r="E70" s="24"/>
      <c r="F70" s="24"/>
      <c r="G70" s="24"/>
      <c r="H70" s="24"/>
    </row>
    <row r="71" spans="1:8" ht="21.6" thickBot="1" x14ac:dyDescent="0.35">
      <c r="A71" s="15"/>
      <c r="B71" s="4" t="s">
        <v>18</v>
      </c>
      <c r="C71" s="22"/>
      <c r="D71" s="21"/>
      <c r="E71" s="21"/>
      <c r="F71" s="21"/>
      <c r="G71" s="21"/>
      <c r="H71" s="21"/>
    </row>
    <row r="72" spans="1:8" ht="21.6" thickBot="1" x14ac:dyDescent="0.35">
      <c r="A72" s="4" t="s">
        <v>149</v>
      </c>
      <c r="B72" s="14" t="s">
        <v>50</v>
      </c>
      <c r="C72" s="15"/>
      <c r="D72" s="15"/>
      <c r="E72" s="15" t="s">
        <v>64</v>
      </c>
      <c r="F72" s="15"/>
      <c r="G72" s="15"/>
      <c r="H72" s="15">
        <f>IF(C72&gt;="X",1,IF(D72="X",2,IF(E72="X",3,IF(F72="X",4,IF(G72="X",5,0)))))</f>
        <v>3</v>
      </c>
    </row>
    <row r="73" spans="1:8" ht="21.6" thickBot="1" x14ac:dyDescent="0.35">
      <c r="A73" s="4" t="s">
        <v>150</v>
      </c>
      <c r="B73" s="14" t="s">
        <v>51</v>
      </c>
      <c r="C73" s="15"/>
      <c r="D73" s="15"/>
      <c r="E73" s="15" t="s">
        <v>64</v>
      </c>
      <c r="F73" s="15"/>
      <c r="G73" s="15"/>
      <c r="H73" s="15">
        <f>IF(C73&gt;="X",1,IF(D73="X",2,IF(E73="X",3,IF(F73="X",4,IF(G73="X",5,0)))))</f>
        <v>3</v>
      </c>
    </row>
    <row r="74" spans="1:8" ht="21.6" thickBot="1" x14ac:dyDescent="0.35">
      <c r="A74" s="4" t="s">
        <v>151</v>
      </c>
      <c r="B74" s="14" t="s">
        <v>21</v>
      </c>
      <c r="C74" s="15"/>
      <c r="D74" s="15"/>
      <c r="E74" s="15"/>
      <c r="F74" s="15" t="s">
        <v>64</v>
      </c>
      <c r="G74" s="15"/>
      <c r="H74" s="15">
        <f>IF(C74&gt;="X",1,IF(D74="X",2,IF(E74="X",3,IF(F74="X",4,IF(G74="X",5,0)))))</f>
        <v>4</v>
      </c>
    </row>
    <row r="75" spans="1:8" ht="21.6" thickBot="1" x14ac:dyDescent="0.35">
      <c r="A75" s="15"/>
      <c r="B75" s="4" t="s">
        <v>22</v>
      </c>
      <c r="C75" s="22"/>
      <c r="D75" s="21"/>
      <c r="E75" s="21"/>
      <c r="F75" s="21"/>
      <c r="G75" s="21"/>
      <c r="H75" s="21"/>
    </row>
    <row r="76" spans="1:8" ht="21.6" thickBot="1" x14ac:dyDescent="0.35">
      <c r="A76" s="4" t="s">
        <v>152</v>
      </c>
      <c r="B76" s="14" t="s">
        <v>24</v>
      </c>
      <c r="C76" s="15"/>
      <c r="D76" s="15"/>
      <c r="E76" s="15" t="s">
        <v>64</v>
      </c>
      <c r="F76" s="15"/>
      <c r="G76" s="15"/>
      <c r="H76" s="15">
        <f>IF(C76&gt;="X",1,IF(D76="X",2,IF(E76="X",3,IF(F76="X",4,IF(G76="X",5,0)))))</f>
        <v>3</v>
      </c>
    </row>
    <row r="77" spans="1:8" ht="21.6" thickBot="1" x14ac:dyDescent="0.35">
      <c r="A77" s="4" t="s">
        <v>150</v>
      </c>
      <c r="B77" s="14" t="s">
        <v>25</v>
      </c>
      <c r="C77" s="15"/>
      <c r="D77" s="15" t="s">
        <v>64</v>
      </c>
      <c r="E77" s="15"/>
      <c r="F77" s="15"/>
      <c r="G77" s="15"/>
      <c r="H77" s="15">
        <f>IF(C77&gt;="X",1,IF(D77="X",2,IF(E77="X",3,IF(F77="X",4,IF(G77="X",5,0)))))</f>
        <v>2</v>
      </c>
    </row>
    <row r="78" spans="1:8" ht="21.6" thickBot="1" x14ac:dyDescent="0.35">
      <c r="A78" s="15"/>
      <c r="B78" s="4" t="s">
        <v>28</v>
      </c>
      <c r="C78" s="23"/>
      <c r="D78" s="24"/>
      <c r="E78" s="24"/>
      <c r="F78" s="24"/>
      <c r="G78" s="24"/>
      <c r="H78" s="24"/>
    </row>
    <row r="79" spans="1:8" ht="31.8" thickBot="1" x14ac:dyDescent="0.35">
      <c r="A79" s="4" t="s">
        <v>153</v>
      </c>
      <c r="B79" s="14" t="s">
        <v>29</v>
      </c>
      <c r="C79" s="15"/>
      <c r="D79" s="15" t="s">
        <v>64</v>
      </c>
      <c r="E79" s="15"/>
      <c r="F79" s="15"/>
      <c r="G79" s="15"/>
      <c r="H79" s="15">
        <f>IF(C79&gt;="X",1,IF(D79="X",2,IF(E79="X",3,IF(F79="X",4,IF(G79="X",5,0)))))</f>
        <v>2</v>
      </c>
    </row>
    <row r="80" spans="1:8" ht="21.6" thickBot="1" x14ac:dyDescent="0.35">
      <c r="A80" s="4" t="s">
        <v>154</v>
      </c>
      <c r="B80" s="14" t="s">
        <v>52</v>
      </c>
      <c r="C80" s="15"/>
      <c r="D80" s="15"/>
      <c r="E80" s="15" t="s">
        <v>64</v>
      </c>
      <c r="F80" s="15"/>
      <c r="G80" s="15"/>
      <c r="H80" s="15">
        <f>IF(C80&gt;="X",1,IF(D80="X",2,IF(E80="X",3,IF(F80="X",4,IF(G80="X",5,0)))))</f>
        <v>3</v>
      </c>
    </row>
    <row r="81" spans="1:8" ht="21.6" thickBot="1" x14ac:dyDescent="0.35">
      <c r="A81" s="15"/>
      <c r="B81" s="4" t="s">
        <v>30</v>
      </c>
      <c r="C81" s="22"/>
      <c r="D81" s="21"/>
      <c r="E81" s="21"/>
      <c r="F81" s="21"/>
      <c r="G81" s="21"/>
      <c r="H81" s="21"/>
    </row>
    <row r="82" spans="1:8" ht="42.6" thickBot="1" x14ac:dyDescent="0.35">
      <c r="A82" s="4" t="s">
        <v>155</v>
      </c>
      <c r="B82" s="14" t="s">
        <v>53</v>
      </c>
      <c r="C82" s="15"/>
      <c r="D82" s="15"/>
      <c r="E82" s="15"/>
      <c r="F82" s="15" t="s">
        <v>64</v>
      </c>
      <c r="G82" s="15"/>
      <c r="H82" s="15">
        <f>IF(C82&gt;="X",1,IF(D82="X",2,IF(E82="X",3,IF(F82="X",4,IF(G82="X",5,0)))))</f>
        <v>4</v>
      </c>
    </row>
    <row r="83" spans="1:8" ht="42.6" thickBot="1" x14ac:dyDescent="0.35">
      <c r="A83" s="4" t="s">
        <v>155</v>
      </c>
      <c r="B83" s="14" t="s">
        <v>54</v>
      </c>
      <c r="C83" s="15"/>
      <c r="D83" s="15"/>
      <c r="E83" s="15"/>
      <c r="F83" s="15" t="s">
        <v>64</v>
      </c>
      <c r="G83" s="15"/>
      <c r="H83" s="15">
        <f>IF(C83&gt;="X",1,IF(D83="X",2,IF(E83="X",3,IF(F83="X",4,IF(G83="X",5,0)))))</f>
        <v>4</v>
      </c>
    </row>
    <row r="84" spans="1:8" ht="21" x14ac:dyDescent="0.3">
      <c r="A84" s="26" t="s">
        <v>55</v>
      </c>
      <c r="B84" s="26"/>
      <c r="C84" s="26"/>
      <c r="D84" s="26"/>
      <c r="E84" s="26"/>
      <c r="F84" s="26"/>
      <c r="G84" s="26"/>
      <c r="H84" s="26"/>
    </row>
    <row r="85" spans="1:8" ht="21" x14ac:dyDescent="0.3">
      <c r="A85" s="11" t="s">
        <v>56</v>
      </c>
      <c r="B85" s="21">
        <v>56</v>
      </c>
      <c r="C85" s="21"/>
      <c r="D85" s="21"/>
      <c r="E85" s="21"/>
      <c r="F85" s="21"/>
      <c r="G85" s="21"/>
      <c r="H85" s="21"/>
    </row>
    <row r="86" spans="1:8" ht="21" x14ac:dyDescent="0.3">
      <c r="A86" s="11" t="s">
        <v>57</v>
      </c>
      <c r="B86" s="21" t="s">
        <v>79</v>
      </c>
      <c r="C86" s="21"/>
      <c r="D86" s="21"/>
      <c r="E86" s="21"/>
      <c r="F86" s="21"/>
      <c r="G86" s="21"/>
      <c r="H86" s="21"/>
    </row>
    <row r="87" spans="1:8" ht="21" x14ac:dyDescent="0.3">
      <c r="A87" s="11" t="s">
        <v>58</v>
      </c>
      <c r="B87" s="21" t="s">
        <v>90</v>
      </c>
      <c r="C87" s="21"/>
      <c r="D87" s="21"/>
      <c r="E87" s="21"/>
      <c r="F87" s="21"/>
      <c r="G87" s="21"/>
      <c r="H87" s="21"/>
    </row>
    <row r="88" spans="1:8" ht="21" x14ac:dyDescent="0.3">
      <c r="A88" s="11" t="s">
        <v>59</v>
      </c>
      <c r="B88" s="21" t="s">
        <v>91</v>
      </c>
      <c r="C88" s="21"/>
      <c r="D88" s="21"/>
      <c r="E88" s="21"/>
      <c r="F88" s="21"/>
      <c r="G88" s="21"/>
      <c r="H88" s="21"/>
    </row>
    <row r="89" spans="1:8" ht="21" x14ac:dyDescent="0.3">
      <c r="A89" s="11" t="s">
        <v>60</v>
      </c>
      <c r="B89" s="21" t="s">
        <v>92</v>
      </c>
      <c r="C89" s="21"/>
      <c r="D89" s="21"/>
      <c r="E89" s="21"/>
      <c r="F89" s="21"/>
      <c r="G89" s="21"/>
      <c r="H89" s="21"/>
    </row>
    <row r="90" spans="1:8" ht="42" x14ac:dyDescent="0.3">
      <c r="A90" s="11" t="s">
        <v>61</v>
      </c>
      <c r="B90" s="21" t="s">
        <v>93</v>
      </c>
      <c r="C90" s="21"/>
      <c r="D90" s="21"/>
      <c r="E90" s="21"/>
      <c r="F90" s="21"/>
      <c r="G90" s="21"/>
      <c r="H90" s="21"/>
    </row>
    <row r="91" spans="1:8" ht="42" x14ac:dyDescent="0.3">
      <c r="A91" s="11" t="s">
        <v>62</v>
      </c>
      <c r="B91" s="21" t="s">
        <v>94</v>
      </c>
      <c r="C91" s="21"/>
      <c r="D91" s="21"/>
      <c r="E91" s="21"/>
      <c r="F91" s="21"/>
      <c r="G91" s="21"/>
      <c r="H91" s="21"/>
    </row>
    <row r="92" spans="1:8" ht="42" x14ac:dyDescent="0.3">
      <c r="A92" s="11" t="s">
        <v>63</v>
      </c>
      <c r="B92" s="21" t="s">
        <v>95</v>
      </c>
      <c r="C92" s="21"/>
      <c r="D92" s="21"/>
      <c r="E92" s="21"/>
      <c r="F92" s="21"/>
      <c r="G92" s="21"/>
      <c r="H92" s="21"/>
    </row>
  </sheetData>
  <mergeCells count="38">
    <mergeCell ref="A19:H19"/>
    <mergeCell ref="A2:H2"/>
    <mergeCell ref="C3:H3"/>
    <mergeCell ref="C7:H7"/>
    <mergeCell ref="C13:H13"/>
    <mergeCell ref="C15:H15"/>
    <mergeCell ref="C55:H55"/>
    <mergeCell ref="C20:H20"/>
    <mergeCell ref="C24:H24"/>
    <mergeCell ref="C28:H28"/>
    <mergeCell ref="C30:H30"/>
    <mergeCell ref="A33:H33"/>
    <mergeCell ref="C34:H34"/>
    <mergeCell ref="C38:H38"/>
    <mergeCell ref="C42:H42"/>
    <mergeCell ref="A47:H47"/>
    <mergeCell ref="C48:H48"/>
    <mergeCell ref="C52:H52"/>
    <mergeCell ref="A84:H84"/>
    <mergeCell ref="C57:H57"/>
    <mergeCell ref="A59:H59"/>
    <mergeCell ref="C60:H60"/>
    <mergeCell ref="C63:H63"/>
    <mergeCell ref="C66:H66"/>
    <mergeCell ref="C68:H68"/>
    <mergeCell ref="A70:H70"/>
    <mergeCell ref="C71:H71"/>
    <mergeCell ref="C75:H75"/>
    <mergeCell ref="C78:H78"/>
    <mergeCell ref="C81:H81"/>
    <mergeCell ref="B91:H91"/>
    <mergeCell ref="B92:H92"/>
    <mergeCell ref="B85:H85"/>
    <mergeCell ref="B86:H86"/>
    <mergeCell ref="B87:H87"/>
    <mergeCell ref="B88:H88"/>
    <mergeCell ref="B89:H89"/>
    <mergeCell ref="B90:H9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AAA9-23FE-4F44-9CB4-5B827E842C82}">
  <dimension ref="A1:H92"/>
  <sheetViews>
    <sheetView topLeftCell="A73" zoomScale="75" workbookViewId="0">
      <selection activeCell="F79" sqref="F79"/>
    </sheetView>
  </sheetViews>
  <sheetFormatPr defaultColWidth="11.19921875" defaultRowHeight="15.6" x14ac:dyDescent="0.3"/>
  <cols>
    <col min="1" max="1" width="24" style="12" customWidth="1"/>
    <col min="2" max="2" width="70.09765625" style="12" customWidth="1"/>
    <col min="3" max="3" width="11.19921875" style="12"/>
    <col min="4" max="4" width="13.19921875" style="12" customWidth="1"/>
    <col min="5" max="6" width="11.19921875" style="12"/>
    <col min="7" max="7" width="15.19921875" style="12" customWidth="1"/>
    <col min="8" max="8" width="18.69921875" style="12" customWidth="1"/>
    <col min="9" max="16384" width="11.19921875" style="12"/>
  </cols>
  <sheetData>
    <row r="1" spans="1:8" ht="42.6" thickBot="1" x14ac:dyDescent="0.35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6" t="s">
        <v>17</v>
      </c>
    </row>
    <row r="2" spans="1:8" ht="21.6" thickBot="1" x14ac:dyDescent="0.35">
      <c r="A2" s="25" t="s">
        <v>115</v>
      </c>
      <c r="B2" s="25"/>
      <c r="C2" s="25"/>
      <c r="D2" s="25"/>
      <c r="E2" s="25"/>
      <c r="F2" s="25"/>
      <c r="G2" s="25"/>
      <c r="H2" s="25"/>
    </row>
    <row r="3" spans="1:8" ht="21.6" thickBot="1" x14ac:dyDescent="0.35">
      <c r="A3" s="15"/>
      <c r="B3" s="4" t="s">
        <v>18</v>
      </c>
      <c r="C3" s="22"/>
      <c r="D3" s="21"/>
      <c r="E3" s="21"/>
      <c r="F3" s="21"/>
      <c r="G3" s="21"/>
      <c r="H3" s="21"/>
    </row>
    <row r="4" spans="1:8" ht="21.6" thickBot="1" x14ac:dyDescent="0.35">
      <c r="A4" s="4" t="s">
        <v>116</v>
      </c>
      <c r="B4" s="7" t="s">
        <v>19</v>
      </c>
      <c r="C4" s="15"/>
      <c r="D4" s="15"/>
      <c r="E4" s="15" t="s">
        <v>64</v>
      </c>
      <c r="F4" s="15"/>
      <c r="G4" s="15"/>
      <c r="H4" s="15">
        <f>IF(C4&gt;="X",1,IF(D4="X",2,IF(E4="X",3,IF(F4="X",4,IF(G4="X",5,0)))))</f>
        <v>3</v>
      </c>
    </row>
    <row r="5" spans="1:8" ht="21.6" thickBot="1" x14ac:dyDescent="0.35">
      <c r="A5" s="5" t="s">
        <v>117</v>
      </c>
      <c r="B5" s="7" t="s">
        <v>20</v>
      </c>
      <c r="C5" s="15"/>
      <c r="D5" s="15"/>
      <c r="E5" s="15"/>
      <c r="F5" s="15" t="s">
        <v>64</v>
      </c>
      <c r="G5" s="15"/>
      <c r="H5" s="15">
        <f t="shared" ref="H5:H18" si="0">IF(C5&gt;="X",1,IF(D5="X",2,IF(E5="X",3,IF(F5="X",4,IF(G5="X",5,0)))))</f>
        <v>4</v>
      </c>
    </row>
    <row r="6" spans="1:8" ht="21.6" thickBot="1" x14ac:dyDescent="0.35">
      <c r="A6" s="4" t="s">
        <v>118</v>
      </c>
      <c r="B6" s="14" t="s">
        <v>21</v>
      </c>
      <c r="C6" s="15"/>
      <c r="D6" s="15"/>
      <c r="E6" s="15" t="s">
        <v>64</v>
      </c>
      <c r="F6" s="15"/>
      <c r="G6" s="15"/>
      <c r="H6" s="15">
        <f t="shared" si="0"/>
        <v>3</v>
      </c>
    </row>
    <row r="7" spans="1:8" ht="21.6" thickBot="1" x14ac:dyDescent="0.35">
      <c r="A7" s="15"/>
      <c r="B7" s="4" t="s">
        <v>22</v>
      </c>
      <c r="C7" s="22"/>
      <c r="D7" s="21"/>
      <c r="E7" s="21"/>
      <c r="F7" s="21"/>
      <c r="G7" s="21"/>
      <c r="H7" s="21"/>
    </row>
    <row r="8" spans="1:8" ht="21.6" thickBot="1" x14ac:dyDescent="0.35">
      <c r="A8" s="4" t="s">
        <v>119</v>
      </c>
      <c r="B8" s="14" t="s">
        <v>23</v>
      </c>
      <c r="C8" s="15"/>
      <c r="D8" s="15"/>
      <c r="E8" s="15" t="s">
        <v>64</v>
      </c>
      <c r="F8" s="15"/>
      <c r="G8" s="15"/>
      <c r="H8" s="15">
        <f t="shared" si="0"/>
        <v>3</v>
      </c>
    </row>
    <row r="9" spans="1:8" ht="21.6" thickBot="1" x14ac:dyDescent="0.35">
      <c r="A9" s="5" t="s">
        <v>120</v>
      </c>
      <c r="B9" s="14" t="s">
        <v>24</v>
      </c>
      <c r="C9" s="15"/>
      <c r="D9" s="15"/>
      <c r="E9" s="15" t="s">
        <v>64</v>
      </c>
      <c r="F9" s="15"/>
      <c r="G9" s="15"/>
      <c r="H9" s="15">
        <f t="shared" si="0"/>
        <v>3</v>
      </c>
    </row>
    <row r="10" spans="1:8" ht="21.6" thickBot="1" x14ac:dyDescent="0.35">
      <c r="A10" s="4" t="s">
        <v>121</v>
      </c>
      <c r="B10" s="14" t="s">
        <v>25</v>
      </c>
      <c r="C10" s="15"/>
      <c r="D10" s="15" t="s">
        <v>64</v>
      </c>
      <c r="E10" s="15"/>
      <c r="F10" s="15"/>
      <c r="G10" s="15"/>
      <c r="H10" s="15">
        <f t="shared" si="0"/>
        <v>2</v>
      </c>
    </row>
    <row r="11" spans="1:8" ht="21" x14ac:dyDescent="0.3">
      <c r="A11" s="11" t="s">
        <v>122</v>
      </c>
      <c r="B11" s="14" t="s">
        <v>26</v>
      </c>
      <c r="C11" s="15"/>
      <c r="D11" s="15" t="s">
        <v>64</v>
      </c>
      <c r="E11" s="15"/>
      <c r="F11" s="15"/>
      <c r="G11" s="15"/>
      <c r="H11" s="15">
        <f t="shared" si="0"/>
        <v>2</v>
      </c>
    </row>
    <row r="12" spans="1:8" ht="21.6" thickBot="1" x14ac:dyDescent="0.35">
      <c r="A12" s="11" t="s">
        <v>123</v>
      </c>
      <c r="B12" s="14" t="s">
        <v>27</v>
      </c>
      <c r="C12" s="15"/>
      <c r="D12" s="15" t="s">
        <v>64</v>
      </c>
      <c r="E12" s="15"/>
      <c r="F12" s="15"/>
      <c r="G12" s="15"/>
      <c r="H12" s="15">
        <f t="shared" si="0"/>
        <v>2</v>
      </c>
    </row>
    <row r="13" spans="1:8" ht="21.6" thickBot="1" x14ac:dyDescent="0.35">
      <c r="A13" s="15"/>
      <c r="B13" s="4" t="s">
        <v>28</v>
      </c>
      <c r="C13" s="23"/>
      <c r="D13" s="24"/>
      <c r="E13" s="24"/>
      <c r="F13" s="24"/>
      <c r="G13" s="24"/>
      <c r="H13" s="24"/>
    </row>
    <row r="14" spans="1:8" ht="31.8" thickBot="1" x14ac:dyDescent="0.35">
      <c r="A14" s="4" t="s">
        <v>124</v>
      </c>
      <c r="B14" s="14" t="s">
        <v>29</v>
      </c>
      <c r="C14" s="15"/>
      <c r="D14" s="15"/>
      <c r="E14" s="15" t="s">
        <v>64</v>
      </c>
      <c r="F14" s="15"/>
      <c r="G14" s="15"/>
      <c r="H14" s="15">
        <f t="shared" si="0"/>
        <v>3</v>
      </c>
    </row>
    <row r="15" spans="1:8" ht="21.6" thickBot="1" x14ac:dyDescent="0.35">
      <c r="A15" s="15"/>
      <c r="B15" s="4" t="s">
        <v>30</v>
      </c>
      <c r="C15" s="22"/>
      <c r="D15" s="21"/>
      <c r="E15" s="21"/>
      <c r="F15" s="21"/>
      <c r="G15" s="21"/>
      <c r="H15" s="21"/>
    </row>
    <row r="16" spans="1:8" ht="42.6" thickBot="1" x14ac:dyDescent="0.35">
      <c r="A16" s="4" t="s">
        <v>125</v>
      </c>
      <c r="B16" s="14" t="s">
        <v>31</v>
      </c>
      <c r="C16" s="15"/>
      <c r="D16" s="15"/>
      <c r="E16" s="15"/>
      <c r="F16" s="15" t="s">
        <v>64</v>
      </c>
      <c r="G16" s="15"/>
      <c r="H16" s="15">
        <f t="shared" si="0"/>
        <v>4</v>
      </c>
    </row>
    <row r="17" spans="1:8" ht="42.6" thickBot="1" x14ac:dyDescent="0.35">
      <c r="A17" s="4" t="s">
        <v>126</v>
      </c>
      <c r="B17" s="14" t="s">
        <v>32</v>
      </c>
      <c r="C17" s="15"/>
      <c r="D17" s="15"/>
      <c r="E17" s="15" t="s">
        <v>64</v>
      </c>
      <c r="F17" s="15"/>
      <c r="G17" s="15"/>
      <c r="H17" s="15">
        <f t="shared" si="0"/>
        <v>3</v>
      </c>
    </row>
    <row r="18" spans="1:8" ht="42.6" thickBot="1" x14ac:dyDescent="0.35">
      <c r="A18" s="4" t="s">
        <v>127</v>
      </c>
      <c r="B18" s="14" t="s">
        <v>33</v>
      </c>
      <c r="C18" s="15"/>
      <c r="D18" s="15" t="s">
        <v>64</v>
      </c>
      <c r="E18" s="15"/>
      <c r="F18" s="15"/>
      <c r="G18" s="15"/>
      <c r="H18" s="15">
        <f t="shared" si="0"/>
        <v>2</v>
      </c>
    </row>
    <row r="19" spans="1:8" ht="21.6" thickBot="1" x14ac:dyDescent="0.35">
      <c r="A19" s="25" t="s">
        <v>128</v>
      </c>
      <c r="B19" s="25"/>
      <c r="C19" s="25"/>
      <c r="D19" s="25"/>
      <c r="E19" s="25"/>
      <c r="F19" s="25"/>
      <c r="G19" s="25"/>
      <c r="H19" s="25"/>
    </row>
    <row r="20" spans="1:8" ht="21.6" thickBot="1" x14ac:dyDescent="0.35">
      <c r="A20" s="15"/>
      <c r="B20" s="4" t="s">
        <v>18</v>
      </c>
      <c r="C20" s="22"/>
      <c r="D20" s="21"/>
      <c r="E20" s="21"/>
      <c r="F20" s="21"/>
      <c r="G20" s="21"/>
      <c r="H20" s="21"/>
    </row>
    <row r="21" spans="1:8" ht="21.6" thickBot="1" x14ac:dyDescent="0.35">
      <c r="A21" s="4" t="s">
        <v>129</v>
      </c>
      <c r="B21" s="7" t="s">
        <v>19</v>
      </c>
      <c r="C21" s="15"/>
      <c r="D21" s="15"/>
      <c r="E21" s="15" t="s">
        <v>64</v>
      </c>
      <c r="F21" s="15"/>
      <c r="G21" s="15"/>
      <c r="H21" s="15">
        <f>IF(C21&gt;="X",1,IF(D21="X",2,IF(E21="X",3,IF(F21="X",4,IF(G21="X",5,0)))))</f>
        <v>3</v>
      </c>
    </row>
    <row r="22" spans="1:8" ht="21.6" thickBot="1" x14ac:dyDescent="0.35">
      <c r="A22" s="4" t="s">
        <v>130</v>
      </c>
      <c r="B22" s="7" t="s">
        <v>20</v>
      </c>
      <c r="C22" s="15"/>
      <c r="D22" s="15"/>
      <c r="E22" s="15"/>
      <c r="F22" s="15" t="s">
        <v>64</v>
      </c>
      <c r="G22" s="15"/>
      <c r="H22" s="15">
        <f t="shared" ref="H22:H23" si="1">IF(C22&gt;="X",1,IF(D22="X",2,IF(E22="X",3,IF(F22="X",4,IF(G22="X",5,0)))))</f>
        <v>4</v>
      </c>
    </row>
    <row r="23" spans="1:8" ht="21.6" thickBot="1" x14ac:dyDescent="0.35">
      <c r="A23" s="4" t="s">
        <v>131</v>
      </c>
      <c r="B23" s="14" t="s">
        <v>21</v>
      </c>
      <c r="C23" s="15"/>
      <c r="D23" s="15"/>
      <c r="E23" s="15" t="s">
        <v>64</v>
      </c>
      <c r="F23" s="15"/>
      <c r="G23" s="15"/>
      <c r="H23" s="15">
        <f t="shared" si="1"/>
        <v>3</v>
      </c>
    </row>
    <row r="24" spans="1:8" ht="21.6" thickBot="1" x14ac:dyDescent="0.35">
      <c r="A24" s="15"/>
      <c r="B24" s="4" t="s">
        <v>22</v>
      </c>
      <c r="C24" s="22"/>
      <c r="D24" s="21"/>
      <c r="E24" s="21"/>
      <c r="F24" s="21"/>
      <c r="G24" s="21"/>
      <c r="H24" s="21"/>
    </row>
    <row r="25" spans="1:8" ht="21.6" thickBot="1" x14ac:dyDescent="0.35">
      <c r="A25" s="4" t="s">
        <v>132</v>
      </c>
      <c r="B25" s="14" t="s">
        <v>24</v>
      </c>
      <c r="C25" s="15"/>
      <c r="D25" s="15"/>
      <c r="E25" s="15"/>
      <c r="F25" s="15" t="s">
        <v>64</v>
      </c>
      <c r="G25" s="15"/>
      <c r="H25" s="15">
        <f t="shared" ref="H25:H27" si="2">IF(C25&gt;="X",1,IF(D25="X",2,IF(E25="X",3,IF(F25="X",4,IF(G25="X",5,0)))))</f>
        <v>4</v>
      </c>
    </row>
    <row r="26" spans="1:8" ht="21.6" thickBot="1" x14ac:dyDescent="0.35">
      <c r="A26" s="4" t="s">
        <v>133</v>
      </c>
      <c r="B26" s="14" t="s">
        <v>25</v>
      </c>
      <c r="C26" s="15"/>
      <c r="D26" s="15"/>
      <c r="E26" s="15" t="s">
        <v>64</v>
      </c>
      <c r="F26" s="15"/>
      <c r="G26" s="15"/>
      <c r="H26" s="15">
        <f t="shared" si="2"/>
        <v>3</v>
      </c>
    </row>
    <row r="27" spans="1:8" ht="21.6" thickBot="1" x14ac:dyDescent="0.35">
      <c r="A27" s="4" t="s">
        <v>134</v>
      </c>
      <c r="B27" s="14" t="s">
        <v>34</v>
      </c>
      <c r="C27" s="15"/>
      <c r="D27" s="15"/>
      <c r="E27" s="15"/>
      <c r="F27" s="15" t="s">
        <v>64</v>
      </c>
      <c r="G27" s="15"/>
      <c r="H27" s="15">
        <f t="shared" si="2"/>
        <v>4</v>
      </c>
    </row>
    <row r="28" spans="1:8" ht="21.6" thickBot="1" x14ac:dyDescent="0.35">
      <c r="A28" s="15"/>
      <c r="B28" s="4" t="s">
        <v>28</v>
      </c>
      <c r="C28" s="22"/>
      <c r="D28" s="21"/>
      <c r="E28" s="21"/>
      <c r="F28" s="21"/>
      <c r="G28" s="21"/>
      <c r="H28" s="21"/>
    </row>
    <row r="29" spans="1:8" ht="31.8" thickBot="1" x14ac:dyDescent="0.35">
      <c r="A29" s="4" t="s">
        <v>135</v>
      </c>
      <c r="B29" s="14" t="s">
        <v>35</v>
      </c>
      <c r="C29" s="15"/>
      <c r="D29" s="15"/>
      <c r="E29" s="15" t="s">
        <v>64</v>
      </c>
      <c r="F29" s="15"/>
      <c r="G29" s="15"/>
      <c r="H29" s="15">
        <f t="shared" ref="H29" si="3">IF(C29&gt;="X",1,IF(D29="X",2,IF(E29="X",3,IF(F29="X",4,IF(G29="X",5,0)))))</f>
        <v>3</v>
      </c>
    </row>
    <row r="30" spans="1:8" ht="21.6" thickBot="1" x14ac:dyDescent="0.35">
      <c r="A30" s="15"/>
      <c r="B30" s="4" t="s">
        <v>30</v>
      </c>
      <c r="C30" s="22"/>
      <c r="D30" s="21"/>
      <c r="E30" s="21"/>
      <c r="F30" s="21"/>
      <c r="G30" s="21"/>
      <c r="H30" s="21"/>
    </row>
    <row r="31" spans="1:8" ht="42.6" thickBot="1" x14ac:dyDescent="0.35">
      <c r="A31" s="4" t="s">
        <v>136</v>
      </c>
      <c r="B31" s="14" t="s">
        <v>36</v>
      </c>
      <c r="C31" s="15"/>
      <c r="D31" s="15"/>
      <c r="E31" s="15"/>
      <c r="F31" s="15" t="s">
        <v>64</v>
      </c>
      <c r="G31" s="15"/>
      <c r="H31" s="15">
        <f t="shared" ref="H31:H32" si="4">IF(C31&gt;="X",1,IF(D31="X",2,IF(E31="X",3,IF(F31="X",4,IF(G31="X",5,0)))))</f>
        <v>4</v>
      </c>
    </row>
    <row r="32" spans="1:8" ht="42.6" thickBot="1" x14ac:dyDescent="0.35">
      <c r="A32" s="4" t="s">
        <v>137</v>
      </c>
      <c r="B32" s="14" t="s">
        <v>37</v>
      </c>
      <c r="C32" s="15"/>
      <c r="D32" s="15"/>
      <c r="E32" s="15"/>
      <c r="F32" s="15" t="s">
        <v>64</v>
      </c>
      <c r="G32" s="15"/>
      <c r="H32" s="15">
        <f t="shared" si="4"/>
        <v>4</v>
      </c>
    </row>
    <row r="33" spans="1:8" ht="21.6" thickBot="1" x14ac:dyDescent="0.35">
      <c r="A33" s="25" t="s">
        <v>138</v>
      </c>
      <c r="B33" s="25"/>
      <c r="C33" s="25"/>
      <c r="D33" s="25"/>
      <c r="E33" s="25"/>
      <c r="F33" s="25"/>
      <c r="G33" s="25"/>
      <c r="H33" s="25"/>
    </row>
    <row r="34" spans="1:8" ht="21.6" thickBot="1" x14ac:dyDescent="0.35">
      <c r="A34" s="15"/>
      <c r="B34" s="4" t="s">
        <v>18</v>
      </c>
      <c r="C34" s="22"/>
      <c r="D34" s="21"/>
      <c r="E34" s="21"/>
      <c r="F34" s="21"/>
      <c r="G34" s="21"/>
      <c r="H34" s="21"/>
    </row>
    <row r="35" spans="1:8" ht="21.6" thickBot="1" x14ac:dyDescent="0.35">
      <c r="A35" s="4" t="s">
        <v>139</v>
      </c>
      <c r="B35" s="7" t="s">
        <v>38</v>
      </c>
      <c r="C35" s="15"/>
      <c r="D35" s="15"/>
      <c r="E35" s="15"/>
      <c r="F35" s="15" t="s">
        <v>64</v>
      </c>
      <c r="G35" s="15"/>
      <c r="H35" s="15">
        <f>IF(C35&gt;="X",1,IF(D35="X",2,IF(E35="X",3,IF(F35="X",4,IF(G35="X",5,0)))))</f>
        <v>4</v>
      </c>
    </row>
    <row r="36" spans="1:8" ht="21.6" thickBot="1" x14ac:dyDescent="0.35">
      <c r="A36" s="5" t="s">
        <v>140</v>
      </c>
      <c r="B36" s="7" t="s">
        <v>20</v>
      </c>
      <c r="C36" s="15"/>
      <c r="D36" s="15"/>
      <c r="E36" s="15"/>
      <c r="F36" s="15"/>
      <c r="G36" s="15" t="s">
        <v>64</v>
      </c>
      <c r="H36" s="15">
        <f t="shared" ref="H36:H37" si="5">IF(C36&gt;="X",1,IF(D36="X",2,IF(E36="X",3,IF(F36="X",4,IF(G36="X",5,0)))))</f>
        <v>5</v>
      </c>
    </row>
    <row r="37" spans="1:8" ht="21.6" thickBot="1" x14ac:dyDescent="0.35">
      <c r="A37" s="4" t="s">
        <v>141</v>
      </c>
      <c r="B37" s="14" t="s">
        <v>21</v>
      </c>
      <c r="C37" s="15"/>
      <c r="D37" s="15"/>
      <c r="E37" s="15"/>
      <c r="F37" s="15" t="s">
        <v>64</v>
      </c>
      <c r="G37" s="15"/>
      <c r="H37" s="15">
        <f t="shared" si="5"/>
        <v>4</v>
      </c>
    </row>
    <row r="38" spans="1:8" ht="21.6" thickBot="1" x14ac:dyDescent="0.35">
      <c r="A38" s="15"/>
      <c r="B38" s="4" t="s">
        <v>22</v>
      </c>
      <c r="C38" s="22"/>
      <c r="D38" s="21"/>
      <c r="E38" s="21"/>
      <c r="F38" s="21"/>
      <c r="G38" s="21"/>
      <c r="H38" s="21"/>
    </row>
    <row r="39" spans="1:8" ht="21.6" thickBot="1" x14ac:dyDescent="0.35">
      <c r="A39" s="4" t="s">
        <v>142</v>
      </c>
      <c r="B39" s="14" t="s">
        <v>39</v>
      </c>
      <c r="C39" s="15"/>
      <c r="D39" s="15"/>
      <c r="E39" s="15"/>
      <c r="F39" s="15" t="s">
        <v>64</v>
      </c>
      <c r="G39" s="15"/>
      <c r="H39" s="15">
        <f t="shared" ref="H39:H41" si="6">IF(C39&gt;="X",1,IF(D39="X",2,IF(E39="X",3,IF(F39="X",4,IF(G39="X",5,0)))))</f>
        <v>4</v>
      </c>
    </row>
    <row r="40" spans="1:8" ht="21.6" thickBot="1" x14ac:dyDescent="0.35">
      <c r="A40" s="5" t="s">
        <v>143</v>
      </c>
      <c r="B40" s="14" t="s">
        <v>40</v>
      </c>
      <c r="C40" s="15"/>
      <c r="D40" s="15"/>
      <c r="E40" s="15"/>
      <c r="F40" s="15"/>
      <c r="G40" s="15" t="s">
        <v>64</v>
      </c>
      <c r="H40" s="15">
        <f t="shared" si="6"/>
        <v>5</v>
      </c>
    </row>
    <row r="41" spans="1:8" ht="21.6" thickBot="1" x14ac:dyDescent="0.35">
      <c r="A41" s="4" t="s">
        <v>144</v>
      </c>
      <c r="B41" s="14" t="s">
        <v>25</v>
      </c>
      <c r="C41" s="15"/>
      <c r="D41" s="15"/>
      <c r="E41" s="15"/>
      <c r="F41" s="15" t="s">
        <v>64</v>
      </c>
      <c r="G41" s="15"/>
      <c r="H41" s="15">
        <f t="shared" si="6"/>
        <v>4</v>
      </c>
    </row>
    <row r="42" spans="1:8" ht="21.6" thickBot="1" x14ac:dyDescent="0.35">
      <c r="A42" s="15"/>
      <c r="B42" s="4" t="s">
        <v>28</v>
      </c>
      <c r="C42" s="23"/>
      <c r="D42" s="24"/>
      <c r="E42" s="24"/>
      <c r="F42" s="24"/>
      <c r="G42" s="24"/>
      <c r="H42" s="24"/>
    </row>
    <row r="43" spans="1:8" ht="31.8" thickBot="1" x14ac:dyDescent="0.35">
      <c r="A43" s="4" t="s">
        <v>145</v>
      </c>
      <c r="B43" s="14" t="s">
        <v>41</v>
      </c>
      <c r="C43" s="15"/>
      <c r="D43" s="15"/>
      <c r="E43" s="15"/>
      <c r="F43" s="15" t="s">
        <v>64</v>
      </c>
      <c r="G43" s="15"/>
      <c r="H43" s="15">
        <f t="shared" ref="H43" si="7">IF(C43&gt;="X",1,IF(D43="X",2,IF(E43="X",3,IF(F43="X",4,IF(G43="X",5,0)))))</f>
        <v>4</v>
      </c>
    </row>
    <row r="44" spans="1:8" ht="21.6" thickBot="1" x14ac:dyDescent="0.35">
      <c r="A44" s="15"/>
      <c r="B44" s="4" t="s">
        <v>30</v>
      </c>
      <c r="C44" s="15"/>
      <c r="D44" s="15"/>
      <c r="E44" s="15"/>
      <c r="F44" s="15"/>
      <c r="G44" s="15"/>
      <c r="H44" s="15"/>
    </row>
    <row r="45" spans="1:8" ht="42.6" thickBot="1" x14ac:dyDescent="0.35">
      <c r="A45" s="4" t="s">
        <v>146</v>
      </c>
      <c r="B45" s="14" t="s">
        <v>42</v>
      </c>
      <c r="C45" s="15"/>
      <c r="D45" s="15"/>
      <c r="E45" s="15"/>
      <c r="F45" s="15"/>
      <c r="G45" s="15" t="s">
        <v>64</v>
      </c>
      <c r="H45" s="15">
        <f t="shared" ref="H45:H46" si="8">IF(C45&gt;="X",1,IF(D45="X",2,IF(E45="X",3,IF(F45="X",4,IF(G45="X",5,0)))))</f>
        <v>5</v>
      </c>
    </row>
    <row r="46" spans="1:8" ht="42.6" thickBot="1" x14ac:dyDescent="0.35">
      <c r="A46" s="4" t="s">
        <v>147</v>
      </c>
      <c r="B46" s="14" t="s">
        <v>32</v>
      </c>
      <c r="C46" s="15"/>
      <c r="D46" s="15"/>
      <c r="E46" s="15"/>
      <c r="F46" s="15" t="s">
        <v>64</v>
      </c>
      <c r="G46" s="15"/>
      <c r="H46" s="15">
        <f t="shared" si="8"/>
        <v>4</v>
      </c>
    </row>
    <row r="47" spans="1:8" ht="21.6" thickBot="1" x14ac:dyDescent="0.35">
      <c r="A47" s="25" t="s">
        <v>156</v>
      </c>
      <c r="B47" s="25"/>
      <c r="C47" s="25"/>
      <c r="D47" s="25"/>
      <c r="E47" s="25"/>
      <c r="F47" s="25"/>
      <c r="G47" s="25"/>
      <c r="H47" s="25"/>
    </row>
    <row r="48" spans="1:8" ht="21.6" thickBot="1" x14ac:dyDescent="0.35">
      <c r="A48" s="15"/>
      <c r="B48" s="4" t="s">
        <v>18</v>
      </c>
      <c r="C48" s="22"/>
      <c r="D48" s="21"/>
      <c r="E48" s="21"/>
      <c r="F48" s="21"/>
      <c r="G48" s="21"/>
      <c r="H48" s="21"/>
    </row>
    <row r="49" spans="1:8" ht="21.6" thickBot="1" x14ac:dyDescent="0.35">
      <c r="A49" s="4" t="s">
        <v>157</v>
      </c>
      <c r="B49" s="7" t="s">
        <v>43</v>
      </c>
      <c r="C49" s="15"/>
      <c r="D49" s="15" t="s">
        <v>64</v>
      </c>
      <c r="E49" s="15"/>
      <c r="F49" s="15"/>
      <c r="G49" s="15"/>
      <c r="H49" s="15">
        <f>IF(C49&gt;="X",1,IF(D49="X",2,IF(E49="X",3,IF(F49="X",4,IF(G49="X",5,0)))))</f>
        <v>2</v>
      </c>
    </row>
    <row r="50" spans="1:8" ht="21.6" thickBot="1" x14ac:dyDescent="0.35">
      <c r="A50" s="5" t="s">
        <v>158</v>
      </c>
      <c r="B50" s="7" t="s">
        <v>44</v>
      </c>
      <c r="C50" s="15"/>
      <c r="D50" s="15"/>
      <c r="E50" s="15" t="s">
        <v>64</v>
      </c>
      <c r="F50" s="15"/>
      <c r="G50" s="15"/>
      <c r="H50" s="15">
        <f t="shared" ref="H50:H51" si="9">IF(C50&gt;="X",1,IF(D50="X",2,IF(E50="X",3,IF(F50="X",4,IF(G50="X",5,0)))))</f>
        <v>3</v>
      </c>
    </row>
    <row r="51" spans="1:8" ht="21.6" thickBot="1" x14ac:dyDescent="0.35">
      <c r="A51" s="4" t="s">
        <v>159</v>
      </c>
      <c r="B51" s="14" t="s">
        <v>21</v>
      </c>
      <c r="C51" s="15"/>
      <c r="D51" s="15" t="s">
        <v>64</v>
      </c>
      <c r="E51" s="15"/>
      <c r="F51" s="15"/>
      <c r="G51" s="15"/>
      <c r="H51" s="15">
        <f t="shared" si="9"/>
        <v>2</v>
      </c>
    </row>
    <row r="52" spans="1:8" ht="21.6" thickBot="1" x14ac:dyDescent="0.35">
      <c r="A52" s="15"/>
      <c r="B52" s="4" t="s">
        <v>22</v>
      </c>
      <c r="C52" s="22"/>
      <c r="D52" s="21"/>
      <c r="E52" s="21"/>
      <c r="F52" s="21"/>
      <c r="G52" s="21"/>
      <c r="H52" s="21"/>
    </row>
    <row r="53" spans="1:8" ht="21.6" thickBot="1" x14ac:dyDescent="0.35">
      <c r="A53" s="5" t="s">
        <v>160</v>
      </c>
      <c r="B53" s="14" t="s">
        <v>45</v>
      </c>
      <c r="C53" s="15"/>
      <c r="D53" s="15"/>
      <c r="E53" s="15"/>
      <c r="F53" s="15" t="s">
        <v>64</v>
      </c>
      <c r="G53" s="15"/>
      <c r="H53" s="15">
        <f t="shared" ref="H53:H54" si="10">IF(C53&gt;="X",1,IF(D53="X",2,IF(E53="X",3,IF(F53="X",4,IF(G53="X",5,0)))))</f>
        <v>4</v>
      </c>
    </row>
    <row r="54" spans="1:8" ht="21.6" thickBot="1" x14ac:dyDescent="0.35">
      <c r="A54" s="4" t="s">
        <v>161</v>
      </c>
      <c r="B54" s="14" t="s">
        <v>25</v>
      </c>
      <c r="C54" s="15"/>
      <c r="D54" s="15"/>
      <c r="E54" s="15" t="s">
        <v>64</v>
      </c>
      <c r="F54" s="15"/>
      <c r="G54" s="15"/>
      <c r="H54" s="15">
        <f t="shared" si="10"/>
        <v>3</v>
      </c>
    </row>
    <row r="55" spans="1:8" ht="21.6" thickBot="1" x14ac:dyDescent="0.35">
      <c r="A55" s="15"/>
      <c r="B55" s="4" t="s">
        <v>28</v>
      </c>
      <c r="C55" s="23"/>
      <c r="D55" s="24"/>
      <c r="E55" s="24"/>
      <c r="F55" s="24"/>
      <c r="G55" s="24"/>
      <c r="H55" s="24"/>
    </row>
    <row r="56" spans="1:8" ht="31.8" thickBot="1" x14ac:dyDescent="0.35">
      <c r="A56" s="4" t="s">
        <v>162</v>
      </c>
      <c r="B56" s="14" t="s">
        <v>29</v>
      </c>
      <c r="C56" s="15"/>
      <c r="D56" s="15"/>
      <c r="E56" s="15" t="s">
        <v>64</v>
      </c>
      <c r="F56" s="15"/>
      <c r="G56" s="15"/>
      <c r="H56" s="15">
        <f t="shared" ref="H56" si="11">IF(C56&gt;="X",1,IF(D56="X",2,IF(E56="X",3,IF(F56="X",4,IF(G56="X",5,0)))))</f>
        <v>3</v>
      </c>
    </row>
    <row r="57" spans="1:8" ht="21.6" thickBot="1" x14ac:dyDescent="0.35">
      <c r="A57" s="15"/>
      <c r="B57" s="4" t="s">
        <v>30</v>
      </c>
      <c r="C57" s="22"/>
      <c r="D57" s="21"/>
      <c r="E57" s="21"/>
      <c r="F57" s="21"/>
      <c r="G57" s="21"/>
      <c r="H57" s="21"/>
    </row>
    <row r="58" spans="1:8" ht="42.6" thickBot="1" x14ac:dyDescent="0.35">
      <c r="A58" s="4" t="s">
        <v>163</v>
      </c>
      <c r="B58" s="14" t="s">
        <v>46</v>
      </c>
      <c r="C58" s="15"/>
      <c r="D58" s="15"/>
      <c r="E58" s="15" t="s">
        <v>64</v>
      </c>
      <c r="F58" s="15"/>
      <c r="G58" s="15"/>
      <c r="H58" s="15">
        <f t="shared" ref="H58" si="12">IF(C58&gt;="X",1,IF(D58="X",2,IF(E58="X",3,IF(F58="X",4,IF(G58="X",5,0)))))</f>
        <v>3</v>
      </c>
    </row>
    <row r="59" spans="1:8" ht="21.6" thickBot="1" x14ac:dyDescent="0.35">
      <c r="A59" s="26" t="s">
        <v>164</v>
      </c>
      <c r="B59" s="26"/>
      <c r="C59" s="26"/>
      <c r="D59" s="26"/>
      <c r="E59" s="26"/>
      <c r="F59" s="26"/>
      <c r="G59" s="26"/>
      <c r="H59" s="26"/>
    </row>
    <row r="60" spans="1:8" ht="21.6" thickBot="1" x14ac:dyDescent="0.35">
      <c r="A60" s="15"/>
      <c r="B60" s="4" t="s">
        <v>18</v>
      </c>
      <c r="C60" s="22"/>
      <c r="D60" s="21"/>
      <c r="E60" s="21"/>
      <c r="F60" s="21"/>
      <c r="G60" s="21"/>
      <c r="H60" s="21"/>
    </row>
    <row r="61" spans="1:8" ht="21.6" thickBot="1" x14ac:dyDescent="0.35">
      <c r="A61" s="4" t="s">
        <v>165</v>
      </c>
      <c r="B61" s="14" t="s">
        <v>47</v>
      </c>
      <c r="C61" s="15"/>
      <c r="D61" s="15" t="s">
        <v>64</v>
      </c>
      <c r="E61" s="15"/>
      <c r="F61" s="15"/>
      <c r="G61" s="15"/>
      <c r="H61" s="15">
        <f>IF(C61&gt;="X",1,IF(D61="X",2,IF(E61="X",3,IF(F61="X",4,IF(G61="X",5,0)))))</f>
        <v>2</v>
      </c>
    </row>
    <row r="62" spans="1:8" ht="21.6" thickBot="1" x14ac:dyDescent="0.35">
      <c r="A62" s="4" t="s">
        <v>166</v>
      </c>
      <c r="B62" s="14" t="s">
        <v>21</v>
      </c>
      <c r="C62" s="15"/>
      <c r="D62" s="15" t="s">
        <v>64</v>
      </c>
      <c r="E62" s="15"/>
      <c r="F62" s="15"/>
      <c r="G62" s="15"/>
      <c r="H62" s="15">
        <f>IF(C62&gt;="X",1,IF(D62="X",2,IF(E62="X",3,IF(F62="X",4,IF(G62="X",5,0)))))</f>
        <v>2</v>
      </c>
    </row>
    <row r="63" spans="1:8" ht="21.6" thickBot="1" x14ac:dyDescent="0.35">
      <c r="A63" s="15"/>
      <c r="B63" s="4" t="s">
        <v>22</v>
      </c>
      <c r="C63" s="22"/>
      <c r="D63" s="21"/>
      <c r="E63" s="21"/>
      <c r="F63" s="21"/>
      <c r="G63" s="21"/>
      <c r="H63" s="21"/>
    </row>
    <row r="64" spans="1:8" ht="21.6" thickBot="1" x14ac:dyDescent="0.35">
      <c r="A64" s="5" t="s">
        <v>167</v>
      </c>
      <c r="B64" s="14" t="s">
        <v>48</v>
      </c>
      <c r="C64" s="15"/>
      <c r="D64" s="15"/>
      <c r="E64" s="15" t="s">
        <v>64</v>
      </c>
      <c r="F64" s="15"/>
      <c r="G64" s="15"/>
      <c r="H64" s="15">
        <f>IF(C64&gt;="X",1,IF(D64="X",2,IF(E64="X",3,IF(F64="X",4,IF(G64="X",5,0)))))</f>
        <v>3</v>
      </c>
    </row>
    <row r="65" spans="1:8" ht="21.6" thickBot="1" x14ac:dyDescent="0.35">
      <c r="A65" s="4" t="s">
        <v>168</v>
      </c>
      <c r="B65" s="14" t="s">
        <v>25</v>
      </c>
      <c r="C65" s="15"/>
      <c r="D65" s="15"/>
      <c r="E65" s="15" t="s">
        <v>64</v>
      </c>
      <c r="F65" s="15"/>
      <c r="G65" s="15"/>
      <c r="H65" s="15">
        <f>IF(C65&gt;="X",1,IF(D65="X",2,IF(E65="X",3,IF(F65="X",4,IF(G65="X",5,0)))))</f>
        <v>3</v>
      </c>
    </row>
    <row r="66" spans="1:8" ht="21.6" thickBot="1" x14ac:dyDescent="0.35">
      <c r="A66" s="15"/>
      <c r="B66" s="4" t="s">
        <v>28</v>
      </c>
      <c r="C66" s="23"/>
      <c r="D66" s="24"/>
      <c r="E66" s="24"/>
      <c r="F66" s="24"/>
      <c r="G66" s="24"/>
      <c r="H66" s="24"/>
    </row>
    <row r="67" spans="1:8" ht="31.8" thickBot="1" x14ac:dyDescent="0.35">
      <c r="A67" s="4" t="s">
        <v>169</v>
      </c>
      <c r="B67" s="14" t="s">
        <v>29</v>
      </c>
      <c r="C67" s="15"/>
      <c r="D67" s="15"/>
      <c r="E67" s="15" t="s">
        <v>64</v>
      </c>
      <c r="F67" s="15"/>
      <c r="G67" s="15"/>
      <c r="H67" s="15">
        <f>IF(C67&gt;="X",1,IF(D67="X",2,IF(E67="X",3,IF(F67="X",4,IF(G67="X",5,0)))))</f>
        <v>3</v>
      </c>
    </row>
    <row r="68" spans="1:8" ht="21.6" thickBot="1" x14ac:dyDescent="0.35">
      <c r="A68" s="15"/>
      <c r="B68" s="4" t="s">
        <v>30</v>
      </c>
      <c r="C68" s="22"/>
      <c r="D68" s="21"/>
      <c r="E68" s="21"/>
      <c r="F68" s="21"/>
      <c r="G68" s="21"/>
      <c r="H68" s="21"/>
    </row>
    <row r="69" spans="1:8" ht="16.2" customHeight="1" thickBot="1" x14ac:dyDescent="0.35">
      <c r="A69" s="4" t="s">
        <v>170</v>
      </c>
      <c r="B69" s="14" t="s">
        <v>49</v>
      </c>
      <c r="C69" s="15"/>
      <c r="D69" s="15"/>
      <c r="E69" s="15"/>
      <c r="F69" s="15" t="s">
        <v>64</v>
      </c>
      <c r="G69" s="15"/>
      <c r="H69" s="15">
        <f>IF(C69&gt;="X",1,IF(D69="X",2,IF(E69="X",3,IF(F69="X",4,IF(G69="X",5,0)))))</f>
        <v>4</v>
      </c>
    </row>
    <row r="70" spans="1:8" ht="16.2" thickBot="1" x14ac:dyDescent="0.35">
      <c r="A70" s="26" t="s">
        <v>148</v>
      </c>
      <c r="B70" s="24"/>
      <c r="C70" s="24"/>
      <c r="D70" s="24"/>
      <c r="E70" s="24"/>
      <c r="F70" s="24"/>
      <c r="G70" s="24"/>
      <c r="H70" s="24"/>
    </row>
    <row r="71" spans="1:8" ht="21.6" thickBot="1" x14ac:dyDescent="0.35">
      <c r="A71" s="15"/>
      <c r="B71" s="4" t="s">
        <v>18</v>
      </c>
      <c r="C71" s="22"/>
      <c r="D71" s="21"/>
      <c r="E71" s="21"/>
      <c r="F71" s="21"/>
      <c r="G71" s="21"/>
      <c r="H71" s="21"/>
    </row>
    <row r="72" spans="1:8" ht="21.6" thickBot="1" x14ac:dyDescent="0.35">
      <c r="A72" s="4" t="s">
        <v>149</v>
      </c>
      <c r="B72" s="14" t="s">
        <v>50</v>
      </c>
      <c r="C72" s="15"/>
      <c r="D72" s="15"/>
      <c r="E72" s="15" t="s">
        <v>64</v>
      </c>
      <c r="F72" s="15"/>
      <c r="G72" s="15"/>
      <c r="H72" s="15">
        <f>IF(C72&gt;="X",1,IF(D72="X",2,IF(E72="X",3,IF(F72="X",4,IF(G72="X",5,0)))))</f>
        <v>3</v>
      </c>
    </row>
    <row r="73" spans="1:8" ht="21.6" thickBot="1" x14ac:dyDescent="0.35">
      <c r="A73" s="4" t="s">
        <v>150</v>
      </c>
      <c r="B73" s="14" t="s">
        <v>51</v>
      </c>
      <c r="C73" s="15"/>
      <c r="D73" s="15"/>
      <c r="E73" s="15" t="s">
        <v>64</v>
      </c>
      <c r="F73" s="15"/>
      <c r="G73" s="15"/>
      <c r="H73" s="15">
        <f>IF(C73&gt;="X",1,IF(D73="X",2,IF(E73="X",3,IF(F73="X",4,IF(G73="X",5,0)))))</f>
        <v>3</v>
      </c>
    </row>
    <row r="74" spans="1:8" ht="21.6" thickBot="1" x14ac:dyDescent="0.35">
      <c r="A74" s="4" t="s">
        <v>151</v>
      </c>
      <c r="B74" s="14" t="s">
        <v>21</v>
      </c>
      <c r="C74" s="15"/>
      <c r="D74" s="15"/>
      <c r="E74" s="15"/>
      <c r="F74" s="15" t="s">
        <v>64</v>
      </c>
      <c r="G74" s="15"/>
      <c r="H74" s="15">
        <f>IF(C74&gt;="X",1,IF(D74="X",2,IF(E74="X",3,IF(F74="X",4,IF(G74="X",5,0)))))</f>
        <v>4</v>
      </c>
    </row>
    <row r="75" spans="1:8" ht="21.6" thickBot="1" x14ac:dyDescent="0.35">
      <c r="A75" s="15"/>
      <c r="B75" s="4" t="s">
        <v>22</v>
      </c>
      <c r="C75" s="22"/>
      <c r="D75" s="21"/>
      <c r="E75" s="21"/>
      <c r="F75" s="21"/>
      <c r="G75" s="21"/>
      <c r="H75" s="21"/>
    </row>
    <row r="76" spans="1:8" ht="21.6" thickBot="1" x14ac:dyDescent="0.35">
      <c r="A76" s="4" t="s">
        <v>152</v>
      </c>
      <c r="B76" s="14" t="s">
        <v>24</v>
      </c>
      <c r="C76" s="15"/>
      <c r="D76" s="15"/>
      <c r="E76" s="15" t="s">
        <v>64</v>
      </c>
      <c r="F76" s="15"/>
      <c r="G76" s="15"/>
      <c r="H76" s="15">
        <f>IF(C76&gt;="X",1,IF(D76="X",2,IF(E76="X",3,IF(F76="X",4,IF(G76="X",5,0)))))</f>
        <v>3</v>
      </c>
    </row>
    <row r="77" spans="1:8" ht="21.6" thickBot="1" x14ac:dyDescent="0.35">
      <c r="A77" s="4" t="s">
        <v>150</v>
      </c>
      <c r="B77" s="14" t="s">
        <v>25</v>
      </c>
      <c r="C77" s="15"/>
      <c r="D77" s="15"/>
      <c r="E77" s="15" t="s">
        <v>64</v>
      </c>
      <c r="F77" s="15"/>
      <c r="G77" s="15"/>
      <c r="H77" s="15">
        <f>IF(C77&gt;="X",1,IF(D77="X",2,IF(E77="X",3,IF(F77="X",4,IF(G77="X",5,0)))))</f>
        <v>3</v>
      </c>
    </row>
    <row r="78" spans="1:8" ht="21.6" thickBot="1" x14ac:dyDescent="0.35">
      <c r="A78" s="15"/>
      <c r="B78" s="4" t="s">
        <v>28</v>
      </c>
      <c r="C78" s="23"/>
      <c r="D78" s="24"/>
      <c r="E78" s="24"/>
      <c r="F78" s="24"/>
      <c r="G78" s="24"/>
      <c r="H78" s="24"/>
    </row>
    <row r="79" spans="1:8" ht="31.8" thickBot="1" x14ac:dyDescent="0.35">
      <c r="A79" s="4" t="s">
        <v>153</v>
      </c>
      <c r="B79" s="14" t="s">
        <v>29</v>
      </c>
      <c r="C79" s="15"/>
      <c r="D79" s="15"/>
      <c r="E79" s="15"/>
      <c r="F79" s="15" t="s">
        <v>64</v>
      </c>
      <c r="G79" s="15"/>
      <c r="H79" s="15">
        <f>IF(C79&gt;="X",1,IF(D79="X",2,IF(E79="X",3,IF(F79="X",4,IF(G79="X",5,0)))))</f>
        <v>4</v>
      </c>
    </row>
    <row r="80" spans="1:8" ht="21.6" thickBot="1" x14ac:dyDescent="0.35">
      <c r="A80" s="4" t="s">
        <v>154</v>
      </c>
      <c r="B80" s="14" t="s">
        <v>52</v>
      </c>
      <c r="C80" s="15"/>
      <c r="D80" s="15"/>
      <c r="E80" s="15"/>
      <c r="F80" s="15" t="s">
        <v>64</v>
      </c>
      <c r="G80" s="15"/>
      <c r="H80" s="15">
        <f>IF(C80&gt;="X",1,IF(D80="X",2,IF(E80="X",3,IF(F80="X",4,IF(G80="X",5,0)))))</f>
        <v>4</v>
      </c>
    </row>
    <row r="81" spans="1:8" ht="21.6" thickBot="1" x14ac:dyDescent="0.35">
      <c r="A81" s="15"/>
      <c r="B81" s="4" t="s">
        <v>30</v>
      </c>
      <c r="C81" s="22"/>
      <c r="D81" s="21"/>
      <c r="E81" s="21"/>
      <c r="F81" s="21"/>
      <c r="G81" s="21"/>
      <c r="H81" s="21"/>
    </row>
    <row r="82" spans="1:8" ht="42.6" thickBot="1" x14ac:dyDescent="0.35">
      <c r="A82" s="4" t="s">
        <v>155</v>
      </c>
      <c r="B82" s="14" t="s">
        <v>53</v>
      </c>
      <c r="C82" s="15"/>
      <c r="D82" s="15"/>
      <c r="E82" s="15"/>
      <c r="F82" s="15" t="s">
        <v>64</v>
      </c>
      <c r="G82" s="15"/>
      <c r="H82" s="15">
        <f>IF(C82&gt;="X",1,IF(D82="X",2,IF(E82="X",3,IF(F82="X",4,IF(G82="X",5,0)))))</f>
        <v>4</v>
      </c>
    </row>
    <row r="83" spans="1:8" ht="42.6" thickBot="1" x14ac:dyDescent="0.35">
      <c r="A83" s="4" t="s">
        <v>155</v>
      </c>
      <c r="B83" s="14" t="s">
        <v>54</v>
      </c>
      <c r="C83" s="15"/>
      <c r="D83" s="15"/>
      <c r="E83" s="15"/>
      <c r="F83" s="15" t="s">
        <v>64</v>
      </c>
      <c r="G83" s="15"/>
      <c r="H83" s="15">
        <f>IF(C83&gt;="X",1,IF(D83="X",2,IF(E83="X",3,IF(F83="X",4,IF(G83="X",5,0)))))</f>
        <v>4</v>
      </c>
    </row>
    <row r="84" spans="1:8" ht="21" x14ac:dyDescent="0.3">
      <c r="A84" s="26" t="s">
        <v>55</v>
      </c>
      <c r="B84" s="26"/>
      <c r="C84" s="26"/>
      <c r="D84" s="26"/>
      <c r="E84" s="26"/>
      <c r="F84" s="26"/>
      <c r="G84" s="26"/>
      <c r="H84" s="26"/>
    </row>
    <row r="85" spans="1:8" ht="21" x14ac:dyDescent="0.3">
      <c r="A85" s="11" t="s">
        <v>56</v>
      </c>
      <c r="B85" s="21">
        <v>40</v>
      </c>
      <c r="C85" s="21"/>
      <c r="D85" s="21"/>
      <c r="E85" s="21"/>
      <c r="F85" s="21"/>
      <c r="G85" s="21"/>
      <c r="H85" s="21"/>
    </row>
    <row r="86" spans="1:8" ht="21" x14ac:dyDescent="0.3">
      <c r="A86" s="11" t="s">
        <v>57</v>
      </c>
      <c r="B86" s="21" t="s">
        <v>79</v>
      </c>
      <c r="C86" s="21"/>
      <c r="D86" s="21"/>
      <c r="E86" s="21"/>
      <c r="F86" s="21"/>
      <c r="G86" s="21"/>
      <c r="H86" s="21"/>
    </row>
    <row r="87" spans="1:8" ht="21" x14ac:dyDescent="0.3">
      <c r="A87" s="11" t="s">
        <v>58</v>
      </c>
      <c r="B87" s="21" t="s">
        <v>96</v>
      </c>
      <c r="C87" s="21"/>
      <c r="D87" s="21"/>
      <c r="E87" s="21"/>
      <c r="F87" s="21"/>
      <c r="G87" s="21"/>
      <c r="H87" s="21"/>
    </row>
    <row r="88" spans="1:8" ht="21" x14ac:dyDescent="0.3">
      <c r="A88" s="11" t="s">
        <v>59</v>
      </c>
      <c r="B88" s="21" t="s">
        <v>91</v>
      </c>
      <c r="C88" s="21"/>
      <c r="D88" s="21"/>
      <c r="E88" s="21"/>
      <c r="F88" s="21"/>
      <c r="G88" s="21"/>
      <c r="H88" s="21"/>
    </row>
    <row r="89" spans="1:8" ht="21" x14ac:dyDescent="0.3">
      <c r="A89" s="11" t="s">
        <v>60</v>
      </c>
      <c r="B89" s="21" t="s">
        <v>97</v>
      </c>
      <c r="C89" s="21"/>
      <c r="D89" s="21"/>
      <c r="E89" s="21"/>
      <c r="F89" s="21"/>
      <c r="G89" s="21"/>
      <c r="H89" s="21"/>
    </row>
    <row r="90" spans="1:8" ht="42" x14ac:dyDescent="0.3">
      <c r="A90" s="11" t="s">
        <v>61</v>
      </c>
      <c r="B90" s="21" t="s">
        <v>93</v>
      </c>
      <c r="C90" s="21"/>
      <c r="D90" s="21"/>
      <c r="E90" s="21"/>
      <c r="F90" s="21"/>
      <c r="G90" s="21"/>
      <c r="H90" s="21"/>
    </row>
    <row r="91" spans="1:8" ht="42" x14ac:dyDescent="0.3">
      <c r="A91" s="11" t="s">
        <v>62</v>
      </c>
      <c r="B91" s="21" t="s">
        <v>94</v>
      </c>
      <c r="C91" s="21"/>
      <c r="D91" s="21"/>
      <c r="E91" s="21"/>
      <c r="F91" s="21"/>
      <c r="G91" s="21"/>
      <c r="H91" s="21"/>
    </row>
    <row r="92" spans="1:8" ht="42" x14ac:dyDescent="0.3">
      <c r="A92" s="11" t="s">
        <v>63</v>
      </c>
      <c r="B92" s="21"/>
      <c r="C92" s="21"/>
      <c r="D92" s="21"/>
      <c r="E92" s="21"/>
      <c r="F92" s="21"/>
      <c r="G92" s="21"/>
      <c r="H92" s="21"/>
    </row>
  </sheetData>
  <mergeCells count="38">
    <mergeCell ref="A19:H19"/>
    <mergeCell ref="A2:H2"/>
    <mergeCell ref="C3:H3"/>
    <mergeCell ref="C7:H7"/>
    <mergeCell ref="C13:H13"/>
    <mergeCell ref="C15:H15"/>
    <mergeCell ref="C55:H55"/>
    <mergeCell ref="C20:H20"/>
    <mergeCell ref="C24:H24"/>
    <mergeCell ref="C28:H28"/>
    <mergeCell ref="C30:H30"/>
    <mergeCell ref="A33:H33"/>
    <mergeCell ref="C34:H34"/>
    <mergeCell ref="C38:H38"/>
    <mergeCell ref="C42:H42"/>
    <mergeCell ref="A47:H47"/>
    <mergeCell ref="C48:H48"/>
    <mergeCell ref="C52:H52"/>
    <mergeCell ref="A84:H84"/>
    <mergeCell ref="C57:H57"/>
    <mergeCell ref="A59:H59"/>
    <mergeCell ref="C60:H60"/>
    <mergeCell ref="C63:H63"/>
    <mergeCell ref="C66:H66"/>
    <mergeCell ref="C68:H68"/>
    <mergeCell ref="A70:H70"/>
    <mergeCell ref="C71:H71"/>
    <mergeCell ref="C75:H75"/>
    <mergeCell ref="C78:H78"/>
    <mergeCell ref="C81:H81"/>
    <mergeCell ref="B91:H91"/>
    <mergeCell ref="B92:H92"/>
    <mergeCell ref="B85:H85"/>
    <mergeCell ref="B86:H86"/>
    <mergeCell ref="B87:H87"/>
    <mergeCell ref="B88:H88"/>
    <mergeCell ref="B89:H89"/>
    <mergeCell ref="B90:H9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D789-258D-4767-9FEB-6066468B64EE}">
  <dimension ref="A1:H92"/>
  <sheetViews>
    <sheetView topLeftCell="A58" zoomScale="75" workbookViewId="0">
      <selection activeCell="F79" sqref="F79"/>
    </sheetView>
  </sheetViews>
  <sheetFormatPr defaultColWidth="11.19921875" defaultRowHeight="15.6" x14ac:dyDescent="0.3"/>
  <cols>
    <col min="1" max="1" width="24" style="12" customWidth="1"/>
    <col min="2" max="2" width="70.09765625" style="12" customWidth="1"/>
    <col min="3" max="3" width="11.19921875" style="12"/>
    <col min="4" max="4" width="13.19921875" style="12" customWidth="1"/>
    <col min="5" max="6" width="11.19921875" style="12"/>
    <col min="7" max="7" width="15.19921875" style="12" customWidth="1"/>
    <col min="8" max="8" width="18.69921875" style="12" customWidth="1"/>
    <col min="9" max="16384" width="11.19921875" style="12"/>
  </cols>
  <sheetData>
    <row r="1" spans="1:8" ht="42.6" thickBot="1" x14ac:dyDescent="0.35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6" t="s">
        <v>17</v>
      </c>
    </row>
    <row r="2" spans="1:8" ht="21.6" thickBot="1" x14ac:dyDescent="0.35">
      <c r="A2" s="25" t="s">
        <v>115</v>
      </c>
      <c r="B2" s="25"/>
      <c r="C2" s="25"/>
      <c r="D2" s="25"/>
      <c r="E2" s="25"/>
      <c r="F2" s="25"/>
      <c r="G2" s="25"/>
      <c r="H2" s="25"/>
    </row>
    <row r="3" spans="1:8" ht="21.6" thickBot="1" x14ac:dyDescent="0.35">
      <c r="A3" s="15"/>
      <c r="B3" s="4" t="s">
        <v>18</v>
      </c>
      <c r="C3" s="22"/>
      <c r="D3" s="21"/>
      <c r="E3" s="21"/>
      <c r="F3" s="21"/>
      <c r="G3" s="21"/>
      <c r="H3" s="21"/>
    </row>
    <row r="4" spans="1:8" ht="21.6" thickBot="1" x14ac:dyDescent="0.35">
      <c r="A4" s="4" t="s">
        <v>116</v>
      </c>
      <c r="B4" s="7" t="s">
        <v>19</v>
      </c>
      <c r="C4" s="15"/>
      <c r="D4" s="15"/>
      <c r="E4" s="15" t="s">
        <v>64</v>
      </c>
      <c r="F4" s="15"/>
      <c r="G4" s="15"/>
      <c r="H4" s="15">
        <f>IF(C4&gt;="X",1,IF(D4="X",2,IF(E4="X",3,IF(F4="X",4,IF(G4="X",5,0)))))</f>
        <v>3</v>
      </c>
    </row>
    <row r="5" spans="1:8" ht="21.6" thickBot="1" x14ac:dyDescent="0.35">
      <c r="A5" s="5" t="s">
        <v>117</v>
      </c>
      <c r="B5" s="7" t="s">
        <v>20</v>
      </c>
      <c r="C5" s="15"/>
      <c r="D5" s="15"/>
      <c r="E5" s="15"/>
      <c r="F5" s="15" t="s">
        <v>64</v>
      </c>
      <c r="G5" s="15"/>
      <c r="H5" s="15">
        <f t="shared" ref="H5:H18" si="0">IF(C5&gt;="X",1,IF(D5="X",2,IF(E5="X",3,IF(F5="X",4,IF(G5="X",5,0)))))</f>
        <v>4</v>
      </c>
    </row>
    <row r="6" spans="1:8" ht="21.6" thickBot="1" x14ac:dyDescent="0.35">
      <c r="A6" s="4" t="s">
        <v>118</v>
      </c>
      <c r="B6" s="14" t="s">
        <v>21</v>
      </c>
      <c r="C6" s="15"/>
      <c r="D6" s="15"/>
      <c r="E6" s="15" t="s">
        <v>64</v>
      </c>
      <c r="F6" s="15"/>
      <c r="G6" s="15"/>
      <c r="H6" s="15">
        <f t="shared" si="0"/>
        <v>3</v>
      </c>
    </row>
    <row r="7" spans="1:8" ht="21.6" thickBot="1" x14ac:dyDescent="0.35">
      <c r="A7" s="15"/>
      <c r="B7" s="4" t="s">
        <v>22</v>
      </c>
      <c r="C7" s="22"/>
      <c r="D7" s="21"/>
      <c r="E7" s="21"/>
      <c r="F7" s="21"/>
      <c r="G7" s="21"/>
      <c r="H7" s="21"/>
    </row>
    <row r="8" spans="1:8" ht="21.6" thickBot="1" x14ac:dyDescent="0.35">
      <c r="A8" s="4" t="s">
        <v>119</v>
      </c>
      <c r="B8" s="14" t="s">
        <v>23</v>
      </c>
      <c r="C8" s="15" t="s">
        <v>64</v>
      </c>
      <c r="D8" s="15"/>
      <c r="E8" s="15"/>
      <c r="F8" s="15"/>
      <c r="G8" s="15"/>
      <c r="H8" s="15">
        <f t="shared" si="0"/>
        <v>1</v>
      </c>
    </row>
    <row r="9" spans="1:8" ht="21.6" thickBot="1" x14ac:dyDescent="0.35">
      <c r="A9" s="5" t="s">
        <v>120</v>
      </c>
      <c r="B9" s="14" t="s">
        <v>24</v>
      </c>
      <c r="C9" s="15"/>
      <c r="D9" s="15" t="s">
        <v>64</v>
      </c>
      <c r="E9" s="15"/>
      <c r="F9" s="15"/>
      <c r="G9" s="15"/>
      <c r="H9" s="15">
        <f t="shared" si="0"/>
        <v>2</v>
      </c>
    </row>
    <row r="10" spans="1:8" ht="21.6" thickBot="1" x14ac:dyDescent="0.35">
      <c r="A10" s="4" t="s">
        <v>121</v>
      </c>
      <c r="B10" s="14" t="s">
        <v>25</v>
      </c>
      <c r="C10" s="15"/>
      <c r="D10" s="15" t="s">
        <v>64</v>
      </c>
      <c r="E10" s="15"/>
      <c r="F10" s="15"/>
      <c r="G10" s="15"/>
      <c r="H10" s="15">
        <f t="shared" si="0"/>
        <v>2</v>
      </c>
    </row>
    <row r="11" spans="1:8" ht="21" x14ac:dyDescent="0.3">
      <c r="A11" s="11" t="s">
        <v>122</v>
      </c>
      <c r="B11" s="14" t="s">
        <v>26</v>
      </c>
      <c r="C11" s="15"/>
      <c r="D11" s="15" t="s">
        <v>64</v>
      </c>
      <c r="E11" s="15"/>
      <c r="F11" s="15"/>
      <c r="G11" s="15"/>
      <c r="H11" s="15">
        <f t="shared" si="0"/>
        <v>2</v>
      </c>
    </row>
    <row r="12" spans="1:8" ht="21.6" thickBot="1" x14ac:dyDescent="0.35">
      <c r="A12" s="11" t="s">
        <v>123</v>
      </c>
      <c r="B12" s="14" t="s">
        <v>27</v>
      </c>
      <c r="C12" s="15"/>
      <c r="D12" s="15" t="s">
        <v>64</v>
      </c>
      <c r="E12" s="15"/>
      <c r="F12" s="15"/>
      <c r="G12" s="15"/>
      <c r="H12" s="15">
        <f t="shared" si="0"/>
        <v>2</v>
      </c>
    </row>
    <row r="13" spans="1:8" ht="21.6" thickBot="1" x14ac:dyDescent="0.35">
      <c r="A13" s="15"/>
      <c r="B13" s="4" t="s">
        <v>28</v>
      </c>
      <c r="C13" s="23"/>
      <c r="D13" s="24"/>
      <c r="E13" s="24"/>
      <c r="F13" s="24"/>
      <c r="G13" s="24"/>
      <c r="H13" s="24"/>
    </row>
    <row r="14" spans="1:8" ht="31.8" thickBot="1" x14ac:dyDescent="0.35">
      <c r="A14" s="4" t="s">
        <v>124</v>
      </c>
      <c r="B14" s="14" t="s">
        <v>29</v>
      </c>
      <c r="C14" s="15" t="s">
        <v>64</v>
      </c>
      <c r="D14" s="15"/>
      <c r="E14" s="15"/>
      <c r="F14" s="15"/>
      <c r="G14" s="15"/>
      <c r="H14" s="15">
        <f t="shared" si="0"/>
        <v>1</v>
      </c>
    </row>
    <row r="15" spans="1:8" ht="21.6" thickBot="1" x14ac:dyDescent="0.35">
      <c r="A15" s="15"/>
      <c r="B15" s="4" t="s">
        <v>30</v>
      </c>
      <c r="C15" s="22"/>
      <c r="D15" s="21"/>
      <c r="E15" s="21"/>
      <c r="F15" s="21"/>
      <c r="G15" s="21"/>
      <c r="H15" s="21"/>
    </row>
    <row r="16" spans="1:8" ht="42.6" thickBot="1" x14ac:dyDescent="0.35">
      <c r="A16" s="4" t="s">
        <v>125</v>
      </c>
      <c r="B16" s="14" t="s">
        <v>31</v>
      </c>
      <c r="C16" s="15"/>
      <c r="D16" s="15" t="s">
        <v>64</v>
      </c>
      <c r="E16" s="15"/>
      <c r="F16" s="15"/>
      <c r="G16" s="15"/>
      <c r="H16" s="15">
        <f t="shared" si="0"/>
        <v>2</v>
      </c>
    </row>
    <row r="17" spans="1:8" ht="42.6" thickBot="1" x14ac:dyDescent="0.35">
      <c r="A17" s="4" t="s">
        <v>126</v>
      </c>
      <c r="B17" s="14" t="s">
        <v>32</v>
      </c>
      <c r="C17" s="15"/>
      <c r="D17" s="15"/>
      <c r="E17" s="15" t="s">
        <v>64</v>
      </c>
      <c r="F17" s="15"/>
      <c r="G17" s="15"/>
      <c r="H17" s="15">
        <f t="shared" si="0"/>
        <v>3</v>
      </c>
    </row>
    <row r="18" spans="1:8" ht="42.6" thickBot="1" x14ac:dyDescent="0.35">
      <c r="A18" s="4" t="s">
        <v>127</v>
      </c>
      <c r="B18" s="14" t="s">
        <v>33</v>
      </c>
      <c r="C18" s="15"/>
      <c r="D18" s="15"/>
      <c r="E18" s="15" t="s">
        <v>64</v>
      </c>
      <c r="F18" s="15"/>
      <c r="G18" s="15"/>
      <c r="H18" s="15">
        <f t="shared" si="0"/>
        <v>3</v>
      </c>
    </row>
    <row r="19" spans="1:8" ht="21.6" thickBot="1" x14ac:dyDescent="0.35">
      <c r="A19" s="25" t="s">
        <v>128</v>
      </c>
      <c r="B19" s="25"/>
      <c r="C19" s="25"/>
      <c r="D19" s="25"/>
      <c r="E19" s="25"/>
      <c r="F19" s="25"/>
      <c r="G19" s="25"/>
      <c r="H19" s="25"/>
    </row>
    <row r="20" spans="1:8" ht="21.6" thickBot="1" x14ac:dyDescent="0.35">
      <c r="A20" s="15"/>
      <c r="B20" s="4" t="s">
        <v>18</v>
      </c>
      <c r="C20" s="22"/>
      <c r="D20" s="21"/>
      <c r="E20" s="21"/>
      <c r="F20" s="21"/>
      <c r="G20" s="21"/>
      <c r="H20" s="21"/>
    </row>
    <row r="21" spans="1:8" ht="21.6" thickBot="1" x14ac:dyDescent="0.35">
      <c r="A21" s="4" t="s">
        <v>129</v>
      </c>
      <c r="B21" s="7" t="s">
        <v>19</v>
      </c>
      <c r="C21" s="15"/>
      <c r="D21" s="15"/>
      <c r="E21" s="15"/>
      <c r="F21" s="15" t="s">
        <v>64</v>
      </c>
      <c r="G21" s="15"/>
      <c r="H21" s="15">
        <f>IF(C21&gt;="X",1,IF(D21="X",2,IF(E21="X",3,IF(F21="X",4,IF(G21="X",5,0)))))</f>
        <v>4</v>
      </c>
    </row>
    <row r="22" spans="1:8" ht="21.6" thickBot="1" x14ac:dyDescent="0.35">
      <c r="A22" s="4" t="s">
        <v>130</v>
      </c>
      <c r="B22" s="7" t="s">
        <v>20</v>
      </c>
      <c r="C22" s="15"/>
      <c r="D22" s="15"/>
      <c r="E22" s="15"/>
      <c r="F22" s="15" t="s">
        <v>64</v>
      </c>
      <c r="G22" s="15"/>
      <c r="H22" s="15">
        <f t="shared" ref="H22:H23" si="1">IF(C22&gt;="X",1,IF(D22="X",2,IF(E22="X",3,IF(F22="X",4,IF(G22="X",5,0)))))</f>
        <v>4</v>
      </c>
    </row>
    <row r="23" spans="1:8" ht="21.6" thickBot="1" x14ac:dyDescent="0.35">
      <c r="A23" s="4" t="s">
        <v>131</v>
      </c>
      <c r="B23" s="14" t="s">
        <v>21</v>
      </c>
      <c r="C23" s="15"/>
      <c r="D23" s="15"/>
      <c r="E23" s="15"/>
      <c r="F23" s="15" t="s">
        <v>64</v>
      </c>
      <c r="G23" s="15"/>
      <c r="H23" s="15">
        <f t="shared" si="1"/>
        <v>4</v>
      </c>
    </row>
    <row r="24" spans="1:8" ht="21.6" thickBot="1" x14ac:dyDescent="0.35">
      <c r="A24" s="15"/>
      <c r="B24" s="4" t="s">
        <v>22</v>
      </c>
      <c r="C24" s="22"/>
      <c r="D24" s="21"/>
      <c r="E24" s="21"/>
      <c r="F24" s="21"/>
      <c r="G24" s="21"/>
      <c r="H24" s="21"/>
    </row>
    <row r="25" spans="1:8" ht="21.6" thickBot="1" x14ac:dyDescent="0.35">
      <c r="A25" s="4" t="s">
        <v>132</v>
      </c>
      <c r="B25" s="14" t="s">
        <v>24</v>
      </c>
      <c r="C25" s="15" t="s">
        <v>64</v>
      </c>
      <c r="D25" s="15"/>
      <c r="E25" s="15"/>
      <c r="F25" s="15"/>
      <c r="G25" s="15"/>
      <c r="H25" s="15">
        <f t="shared" ref="H25:H27" si="2">IF(C25&gt;="X",1,IF(D25="X",2,IF(E25="X",3,IF(F25="X",4,IF(G25="X",5,0)))))</f>
        <v>1</v>
      </c>
    </row>
    <row r="26" spans="1:8" ht="21.6" thickBot="1" x14ac:dyDescent="0.35">
      <c r="A26" s="4" t="s">
        <v>133</v>
      </c>
      <c r="B26" s="14" t="s">
        <v>25</v>
      </c>
      <c r="C26" s="15"/>
      <c r="D26" s="15"/>
      <c r="E26" s="15"/>
      <c r="F26" s="15" t="s">
        <v>64</v>
      </c>
      <c r="G26" s="15"/>
      <c r="H26" s="15">
        <f t="shared" si="2"/>
        <v>4</v>
      </c>
    </row>
    <row r="27" spans="1:8" ht="21.6" thickBot="1" x14ac:dyDescent="0.35">
      <c r="A27" s="4" t="s">
        <v>134</v>
      </c>
      <c r="B27" s="14" t="s">
        <v>34</v>
      </c>
      <c r="C27" s="15" t="s">
        <v>64</v>
      </c>
      <c r="D27" s="15"/>
      <c r="E27" s="15"/>
      <c r="F27" s="15"/>
      <c r="G27" s="15"/>
      <c r="H27" s="15">
        <f t="shared" si="2"/>
        <v>1</v>
      </c>
    </row>
    <row r="28" spans="1:8" ht="21.6" thickBot="1" x14ac:dyDescent="0.35">
      <c r="A28" s="15"/>
      <c r="B28" s="4" t="s">
        <v>28</v>
      </c>
      <c r="C28" s="22"/>
      <c r="D28" s="21"/>
      <c r="E28" s="21"/>
      <c r="F28" s="21"/>
      <c r="G28" s="21"/>
      <c r="H28" s="21"/>
    </row>
    <row r="29" spans="1:8" ht="31.8" thickBot="1" x14ac:dyDescent="0.35">
      <c r="A29" s="4" t="s">
        <v>135</v>
      </c>
      <c r="B29" s="14" t="s">
        <v>35</v>
      </c>
      <c r="C29" s="15" t="s">
        <v>64</v>
      </c>
      <c r="D29" s="15"/>
      <c r="E29" s="15"/>
      <c r="F29" s="15"/>
      <c r="G29" s="15"/>
      <c r="H29" s="15">
        <f t="shared" ref="H29" si="3">IF(C29&gt;="X",1,IF(D29="X",2,IF(E29="X",3,IF(F29="X",4,IF(G29="X",5,0)))))</f>
        <v>1</v>
      </c>
    </row>
    <row r="30" spans="1:8" ht="21.6" thickBot="1" x14ac:dyDescent="0.35">
      <c r="A30" s="15"/>
      <c r="B30" s="4" t="s">
        <v>30</v>
      </c>
      <c r="C30" s="22"/>
      <c r="D30" s="21"/>
      <c r="E30" s="21"/>
      <c r="F30" s="21"/>
      <c r="G30" s="21"/>
      <c r="H30" s="21"/>
    </row>
    <row r="31" spans="1:8" ht="42.6" thickBot="1" x14ac:dyDescent="0.35">
      <c r="A31" s="4" t="s">
        <v>136</v>
      </c>
      <c r="B31" s="14" t="s">
        <v>36</v>
      </c>
      <c r="C31" s="15"/>
      <c r="D31" s="15"/>
      <c r="E31" s="15"/>
      <c r="F31" s="15" t="s">
        <v>64</v>
      </c>
      <c r="G31" s="15"/>
      <c r="H31" s="15">
        <f t="shared" ref="H31:H32" si="4">IF(C31&gt;="X",1,IF(D31="X",2,IF(E31="X",3,IF(F31="X",4,IF(G31="X",5,0)))))</f>
        <v>4</v>
      </c>
    </row>
    <row r="32" spans="1:8" ht="42.6" thickBot="1" x14ac:dyDescent="0.35">
      <c r="A32" s="4" t="s">
        <v>137</v>
      </c>
      <c r="B32" s="14" t="s">
        <v>37</v>
      </c>
      <c r="C32" s="15"/>
      <c r="D32" s="15"/>
      <c r="E32" s="15"/>
      <c r="F32" s="15" t="s">
        <v>64</v>
      </c>
      <c r="G32" s="15"/>
      <c r="H32" s="15">
        <f t="shared" si="4"/>
        <v>4</v>
      </c>
    </row>
    <row r="33" spans="1:8" ht="21.6" thickBot="1" x14ac:dyDescent="0.35">
      <c r="A33" s="25" t="s">
        <v>138</v>
      </c>
      <c r="B33" s="25"/>
      <c r="C33" s="25"/>
      <c r="D33" s="25"/>
      <c r="E33" s="25"/>
      <c r="F33" s="25"/>
      <c r="G33" s="25"/>
      <c r="H33" s="25"/>
    </row>
    <row r="34" spans="1:8" ht="21.6" thickBot="1" x14ac:dyDescent="0.35">
      <c r="A34" s="15"/>
      <c r="B34" s="4" t="s">
        <v>18</v>
      </c>
      <c r="C34" s="22"/>
      <c r="D34" s="21"/>
      <c r="E34" s="21"/>
      <c r="F34" s="21"/>
      <c r="G34" s="21"/>
      <c r="H34" s="21"/>
    </row>
    <row r="35" spans="1:8" ht="21.6" thickBot="1" x14ac:dyDescent="0.35">
      <c r="A35" s="4" t="s">
        <v>139</v>
      </c>
      <c r="B35" s="7" t="s">
        <v>38</v>
      </c>
      <c r="C35" s="15"/>
      <c r="D35" s="15"/>
      <c r="E35" s="15"/>
      <c r="F35" s="15" t="s">
        <v>64</v>
      </c>
      <c r="G35" s="15"/>
      <c r="H35" s="15">
        <f>IF(C35&gt;="X",1,IF(D35="X",2,IF(E35="X",3,IF(F35="X",4,IF(G35="X",5,0)))))</f>
        <v>4</v>
      </c>
    </row>
    <row r="36" spans="1:8" ht="21.6" thickBot="1" x14ac:dyDescent="0.35">
      <c r="A36" s="5" t="s">
        <v>140</v>
      </c>
      <c r="B36" s="7" t="s">
        <v>20</v>
      </c>
      <c r="C36" s="15"/>
      <c r="D36" s="15"/>
      <c r="E36" s="15"/>
      <c r="F36" s="15" t="s">
        <v>64</v>
      </c>
      <c r="G36" s="15"/>
      <c r="H36" s="15">
        <f t="shared" ref="H36:H37" si="5">IF(C36&gt;="X",1,IF(D36="X",2,IF(E36="X",3,IF(F36="X",4,IF(G36="X",5,0)))))</f>
        <v>4</v>
      </c>
    </row>
    <row r="37" spans="1:8" ht="21.6" thickBot="1" x14ac:dyDescent="0.35">
      <c r="A37" s="4" t="s">
        <v>141</v>
      </c>
      <c r="B37" s="14" t="s">
        <v>21</v>
      </c>
      <c r="C37" s="15"/>
      <c r="D37" s="15"/>
      <c r="E37" s="15"/>
      <c r="F37" s="15"/>
      <c r="G37" s="15" t="s">
        <v>64</v>
      </c>
      <c r="H37" s="15">
        <f t="shared" si="5"/>
        <v>5</v>
      </c>
    </row>
    <row r="38" spans="1:8" ht="21.6" thickBot="1" x14ac:dyDescent="0.35">
      <c r="A38" s="15"/>
      <c r="B38" s="4" t="s">
        <v>22</v>
      </c>
      <c r="C38" s="22"/>
      <c r="D38" s="21"/>
      <c r="E38" s="21"/>
      <c r="F38" s="21"/>
      <c r="G38" s="21"/>
      <c r="H38" s="21"/>
    </row>
    <row r="39" spans="1:8" ht="21.6" thickBot="1" x14ac:dyDescent="0.35">
      <c r="A39" s="4" t="s">
        <v>142</v>
      </c>
      <c r="B39" s="14" t="s">
        <v>39</v>
      </c>
      <c r="C39" s="15"/>
      <c r="D39" s="15"/>
      <c r="E39" s="15"/>
      <c r="F39" s="15"/>
      <c r="G39" s="15" t="s">
        <v>64</v>
      </c>
      <c r="H39" s="15">
        <f t="shared" ref="H39:H41" si="6">IF(C39&gt;="X",1,IF(D39="X",2,IF(E39="X",3,IF(F39="X",4,IF(G39="X",5,0)))))</f>
        <v>5</v>
      </c>
    </row>
    <row r="40" spans="1:8" ht="21.6" thickBot="1" x14ac:dyDescent="0.35">
      <c r="A40" s="5" t="s">
        <v>143</v>
      </c>
      <c r="B40" s="14" t="s">
        <v>40</v>
      </c>
      <c r="C40" s="15"/>
      <c r="D40" s="15"/>
      <c r="E40" s="15"/>
      <c r="F40" s="15"/>
      <c r="G40" s="15" t="s">
        <v>64</v>
      </c>
      <c r="H40" s="15">
        <f t="shared" si="6"/>
        <v>5</v>
      </c>
    </row>
    <row r="41" spans="1:8" ht="21.6" thickBot="1" x14ac:dyDescent="0.35">
      <c r="A41" s="4" t="s">
        <v>144</v>
      </c>
      <c r="B41" s="14" t="s">
        <v>25</v>
      </c>
      <c r="C41" s="15"/>
      <c r="D41" s="15"/>
      <c r="E41" s="15"/>
      <c r="F41" s="15"/>
      <c r="G41" s="15" t="s">
        <v>64</v>
      </c>
      <c r="H41" s="15">
        <f t="shared" si="6"/>
        <v>5</v>
      </c>
    </row>
    <row r="42" spans="1:8" ht="21.6" thickBot="1" x14ac:dyDescent="0.35">
      <c r="A42" s="15"/>
      <c r="B42" s="4" t="s">
        <v>28</v>
      </c>
      <c r="C42" s="23"/>
      <c r="D42" s="24"/>
      <c r="E42" s="24"/>
      <c r="F42" s="24"/>
      <c r="G42" s="24"/>
      <c r="H42" s="24"/>
    </row>
    <row r="43" spans="1:8" ht="31.8" thickBot="1" x14ac:dyDescent="0.35">
      <c r="A43" s="4" t="s">
        <v>145</v>
      </c>
      <c r="B43" s="14" t="s">
        <v>41</v>
      </c>
      <c r="C43" s="15"/>
      <c r="D43" s="15"/>
      <c r="E43" s="15"/>
      <c r="F43" s="15" t="s">
        <v>64</v>
      </c>
      <c r="G43" s="15"/>
      <c r="H43" s="15">
        <f t="shared" ref="H43" si="7">IF(C43&gt;="X",1,IF(D43="X",2,IF(E43="X",3,IF(F43="X",4,IF(G43="X",5,0)))))</f>
        <v>4</v>
      </c>
    </row>
    <row r="44" spans="1:8" ht="21.6" thickBot="1" x14ac:dyDescent="0.35">
      <c r="A44" s="15"/>
      <c r="B44" s="4" t="s">
        <v>30</v>
      </c>
      <c r="C44" s="15"/>
      <c r="D44" s="15"/>
      <c r="E44" s="15"/>
      <c r="F44" s="15"/>
      <c r="G44" s="15"/>
      <c r="H44" s="15"/>
    </row>
    <row r="45" spans="1:8" ht="42.6" thickBot="1" x14ac:dyDescent="0.35">
      <c r="A45" s="4" t="s">
        <v>146</v>
      </c>
      <c r="B45" s="14" t="s">
        <v>42</v>
      </c>
      <c r="C45" s="15"/>
      <c r="D45" s="15"/>
      <c r="E45" s="15"/>
      <c r="F45" s="15" t="s">
        <v>64</v>
      </c>
      <c r="G45" s="15"/>
      <c r="H45" s="15">
        <f t="shared" ref="H45:H46" si="8">IF(C45&gt;="X",1,IF(D45="X",2,IF(E45="X",3,IF(F45="X",4,IF(G45="X",5,0)))))</f>
        <v>4</v>
      </c>
    </row>
    <row r="46" spans="1:8" ht="42.6" thickBot="1" x14ac:dyDescent="0.35">
      <c r="A46" s="4" t="s">
        <v>147</v>
      </c>
      <c r="B46" s="14" t="s">
        <v>32</v>
      </c>
      <c r="C46" s="15"/>
      <c r="D46" s="15"/>
      <c r="E46" s="15"/>
      <c r="F46" s="15" t="s">
        <v>64</v>
      </c>
      <c r="G46" s="15"/>
      <c r="H46" s="15">
        <f t="shared" si="8"/>
        <v>4</v>
      </c>
    </row>
    <row r="47" spans="1:8" ht="21.6" thickBot="1" x14ac:dyDescent="0.35">
      <c r="A47" s="25" t="s">
        <v>156</v>
      </c>
      <c r="B47" s="25"/>
      <c r="C47" s="25"/>
      <c r="D47" s="25"/>
      <c r="E47" s="25"/>
      <c r="F47" s="25"/>
      <c r="G47" s="25"/>
      <c r="H47" s="25"/>
    </row>
    <row r="48" spans="1:8" ht="21.6" thickBot="1" x14ac:dyDescent="0.35">
      <c r="A48" s="15"/>
      <c r="B48" s="4" t="s">
        <v>18</v>
      </c>
      <c r="C48" s="22"/>
      <c r="D48" s="21"/>
      <c r="E48" s="21"/>
      <c r="F48" s="21"/>
      <c r="G48" s="21"/>
      <c r="H48" s="21"/>
    </row>
    <row r="49" spans="1:8" ht="21.6" thickBot="1" x14ac:dyDescent="0.35">
      <c r="A49" s="4" t="s">
        <v>157</v>
      </c>
      <c r="B49" s="7" t="s">
        <v>43</v>
      </c>
      <c r="C49" s="15"/>
      <c r="D49" s="15"/>
      <c r="E49" s="15"/>
      <c r="F49" s="15"/>
      <c r="G49" s="15" t="s">
        <v>64</v>
      </c>
      <c r="H49" s="15">
        <f>IF(C49&gt;="X",1,IF(D49="X",2,IF(E49="X",3,IF(F49="X",4,IF(G49="X",5,0)))))</f>
        <v>5</v>
      </c>
    </row>
    <row r="50" spans="1:8" ht="21.6" thickBot="1" x14ac:dyDescent="0.35">
      <c r="A50" s="5" t="s">
        <v>158</v>
      </c>
      <c r="B50" s="7" t="s">
        <v>44</v>
      </c>
      <c r="C50" s="15"/>
      <c r="D50" s="15"/>
      <c r="E50" s="15"/>
      <c r="F50" s="15"/>
      <c r="G50" s="15" t="s">
        <v>64</v>
      </c>
      <c r="H50" s="15">
        <f t="shared" ref="H50:H51" si="9">IF(C50&gt;="X",1,IF(D50="X",2,IF(E50="X",3,IF(F50="X",4,IF(G50="X",5,0)))))</f>
        <v>5</v>
      </c>
    </row>
    <row r="51" spans="1:8" ht="21.6" thickBot="1" x14ac:dyDescent="0.35">
      <c r="A51" s="4" t="s">
        <v>159</v>
      </c>
      <c r="B51" s="14" t="s">
        <v>21</v>
      </c>
      <c r="C51" s="15"/>
      <c r="D51" s="15"/>
      <c r="E51" s="15"/>
      <c r="F51" s="15"/>
      <c r="G51" s="15" t="s">
        <v>64</v>
      </c>
      <c r="H51" s="15">
        <f t="shared" si="9"/>
        <v>5</v>
      </c>
    </row>
    <row r="52" spans="1:8" ht="21.6" thickBot="1" x14ac:dyDescent="0.35">
      <c r="A52" s="15"/>
      <c r="B52" s="4" t="s">
        <v>22</v>
      </c>
      <c r="C52" s="22"/>
      <c r="D52" s="21"/>
      <c r="E52" s="21"/>
      <c r="F52" s="21"/>
      <c r="G52" s="21"/>
      <c r="H52" s="21"/>
    </row>
    <row r="53" spans="1:8" ht="21.6" thickBot="1" x14ac:dyDescent="0.35">
      <c r="A53" s="5" t="s">
        <v>160</v>
      </c>
      <c r="B53" s="14" t="s">
        <v>45</v>
      </c>
      <c r="C53" s="15"/>
      <c r="D53" s="15"/>
      <c r="E53" s="15"/>
      <c r="F53" s="15" t="s">
        <v>64</v>
      </c>
      <c r="G53" s="15"/>
      <c r="H53" s="15">
        <f t="shared" ref="H53:H54" si="10">IF(C53&gt;="X",1,IF(D53="X",2,IF(E53="X",3,IF(F53="X",4,IF(G53="X",5,0)))))</f>
        <v>4</v>
      </c>
    </row>
    <row r="54" spans="1:8" ht="21.6" thickBot="1" x14ac:dyDescent="0.35">
      <c r="A54" s="4" t="s">
        <v>161</v>
      </c>
      <c r="B54" s="14" t="s">
        <v>25</v>
      </c>
      <c r="C54" s="15"/>
      <c r="D54" s="15"/>
      <c r="E54" s="15"/>
      <c r="F54" s="15" t="s">
        <v>64</v>
      </c>
      <c r="G54" s="15"/>
      <c r="H54" s="15">
        <f t="shared" si="10"/>
        <v>4</v>
      </c>
    </row>
    <row r="55" spans="1:8" ht="21.6" thickBot="1" x14ac:dyDescent="0.35">
      <c r="A55" s="15"/>
      <c r="B55" s="4" t="s">
        <v>28</v>
      </c>
      <c r="C55" s="23"/>
      <c r="D55" s="24"/>
      <c r="E55" s="24"/>
      <c r="F55" s="24"/>
      <c r="G55" s="24"/>
      <c r="H55" s="24"/>
    </row>
    <row r="56" spans="1:8" ht="31.8" thickBot="1" x14ac:dyDescent="0.35">
      <c r="A56" s="4" t="s">
        <v>162</v>
      </c>
      <c r="B56" s="14" t="s">
        <v>29</v>
      </c>
      <c r="C56" s="15"/>
      <c r="D56" s="15"/>
      <c r="E56" s="15" t="s">
        <v>64</v>
      </c>
      <c r="F56" s="15"/>
      <c r="G56" s="15"/>
      <c r="H56" s="15">
        <f t="shared" ref="H56" si="11">IF(C56&gt;="X",1,IF(D56="X",2,IF(E56="X",3,IF(F56="X",4,IF(G56="X",5,0)))))</f>
        <v>3</v>
      </c>
    </row>
    <row r="57" spans="1:8" ht="21.6" thickBot="1" x14ac:dyDescent="0.35">
      <c r="A57" s="15"/>
      <c r="B57" s="4" t="s">
        <v>30</v>
      </c>
      <c r="C57" s="22"/>
      <c r="D57" s="21"/>
      <c r="E57" s="21"/>
      <c r="F57" s="21"/>
      <c r="G57" s="21"/>
      <c r="H57" s="21"/>
    </row>
    <row r="58" spans="1:8" ht="42.6" thickBot="1" x14ac:dyDescent="0.35">
      <c r="A58" s="4" t="s">
        <v>163</v>
      </c>
      <c r="B58" s="14" t="s">
        <v>46</v>
      </c>
      <c r="C58" s="15"/>
      <c r="D58" s="15"/>
      <c r="E58" s="15"/>
      <c r="F58" s="15" t="s">
        <v>64</v>
      </c>
      <c r="G58" s="15"/>
      <c r="H58" s="15">
        <f t="shared" ref="H58" si="12">IF(C58&gt;="X",1,IF(D58="X",2,IF(E58="X",3,IF(F58="X",4,IF(G58="X",5,0)))))</f>
        <v>4</v>
      </c>
    </row>
    <row r="59" spans="1:8" ht="21.6" thickBot="1" x14ac:dyDescent="0.35">
      <c r="A59" s="26" t="s">
        <v>164</v>
      </c>
      <c r="B59" s="26"/>
      <c r="C59" s="26"/>
      <c r="D59" s="26"/>
      <c r="E59" s="26"/>
      <c r="F59" s="26"/>
      <c r="G59" s="26"/>
      <c r="H59" s="26"/>
    </row>
    <row r="60" spans="1:8" ht="21.6" thickBot="1" x14ac:dyDescent="0.35">
      <c r="A60" s="15"/>
      <c r="B60" s="4" t="s">
        <v>18</v>
      </c>
      <c r="C60" s="22"/>
      <c r="D60" s="21"/>
      <c r="E60" s="21"/>
      <c r="F60" s="21"/>
      <c r="G60" s="21"/>
      <c r="H60" s="21"/>
    </row>
    <row r="61" spans="1:8" ht="21.6" thickBot="1" x14ac:dyDescent="0.35">
      <c r="A61" s="4" t="s">
        <v>165</v>
      </c>
      <c r="B61" s="14" t="s">
        <v>47</v>
      </c>
      <c r="C61" s="15"/>
      <c r="D61" s="15"/>
      <c r="E61" s="15"/>
      <c r="F61" s="15" t="s">
        <v>64</v>
      </c>
      <c r="G61" s="15"/>
      <c r="H61" s="15">
        <f>IF(C61&gt;="X",1,IF(D61="X",2,IF(E61="X",3,IF(F61="X",4,IF(G61="X",5,0)))))</f>
        <v>4</v>
      </c>
    </row>
    <row r="62" spans="1:8" ht="21.6" thickBot="1" x14ac:dyDescent="0.35">
      <c r="A62" s="4" t="s">
        <v>166</v>
      </c>
      <c r="B62" s="14" t="s">
        <v>21</v>
      </c>
      <c r="C62" s="15"/>
      <c r="D62" s="15"/>
      <c r="E62" s="15"/>
      <c r="F62" s="15"/>
      <c r="G62" s="15" t="s">
        <v>64</v>
      </c>
      <c r="H62" s="15">
        <f>IF(C62&gt;="X",1,IF(D62="X",2,IF(E62="X",3,IF(F62="X",4,IF(G62="X",5,0)))))</f>
        <v>5</v>
      </c>
    </row>
    <row r="63" spans="1:8" ht="21.6" thickBot="1" x14ac:dyDescent="0.35">
      <c r="A63" s="15"/>
      <c r="B63" s="4" t="s">
        <v>22</v>
      </c>
      <c r="C63" s="22"/>
      <c r="D63" s="21"/>
      <c r="E63" s="21"/>
      <c r="F63" s="21"/>
      <c r="G63" s="21"/>
      <c r="H63" s="21"/>
    </row>
    <row r="64" spans="1:8" ht="21.6" thickBot="1" x14ac:dyDescent="0.35">
      <c r="A64" s="5" t="s">
        <v>167</v>
      </c>
      <c r="B64" s="14" t="s">
        <v>65</v>
      </c>
      <c r="C64" s="15"/>
      <c r="D64" s="15"/>
      <c r="E64" s="15"/>
      <c r="F64" s="15" t="s">
        <v>64</v>
      </c>
      <c r="G64" s="15"/>
      <c r="H64" s="15">
        <f>IF(C64&gt;="X",1,IF(D64="X",2,IF(E64="X",3,IF(F64="X",4,IF(G64="X",5,0)))))</f>
        <v>4</v>
      </c>
    </row>
    <row r="65" spans="1:8" ht="21.6" thickBot="1" x14ac:dyDescent="0.35">
      <c r="A65" s="4" t="s">
        <v>168</v>
      </c>
      <c r="B65" s="14" t="s">
        <v>25</v>
      </c>
      <c r="C65" s="15"/>
      <c r="D65" s="15"/>
      <c r="E65" s="15"/>
      <c r="F65" s="15"/>
      <c r="G65" s="15" t="s">
        <v>64</v>
      </c>
      <c r="H65" s="15">
        <f>IF(C65&gt;="X",1,IF(D65="X",2,IF(E65="X",3,IF(F65="X",4,IF(G65="X",5,0)))))</f>
        <v>5</v>
      </c>
    </row>
    <row r="66" spans="1:8" ht="21.6" thickBot="1" x14ac:dyDescent="0.35">
      <c r="A66" s="15"/>
      <c r="B66" s="4" t="s">
        <v>28</v>
      </c>
      <c r="C66" s="23"/>
      <c r="D66" s="24"/>
      <c r="E66" s="24"/>
      <c r="F66" s="24"/>
      <c r="G66" s="24"/>
      <c r="H66" s="24"/>
    </row>
    <row r="67" spans="1:8" ht="31.8" thickBot="1" x14ac:dyDescent="0.35">
      <c r="A67" s="4" t="s">
        <v>169</v>
      </c>
      <c r="B67" s="14" t="s">
        <v>29</v>
      </c>
      <c r="C67" s="15"/>
      <c r="D67" s="15"/>
      <c r="E67" s="15"/>
      <c r="F67" s="15" t="s">
        <v>64</v>
      </c>
      <c r="G67" s="15"/>
      <c r="H67" s="15">
        <f>IF(C67&gt;="X",1,IF(D67="X",2,IF(E67="X",3,IF(F67="X",4,IF(G67="X",5,0)))))</f>
        <v>4</v>
      </c>
    </row>
    <row r="68" spans="1:8" ht="21.6" thickBot="1" x14ac:dyDescent="0.35">
      <c r="A68" s="15"/>
      <c r="B68" s="4" t="s">
        <v>30</v>
      </c>
      <c r="C68" s="22"/>
      <c r="D68" s="21"/>
      <c r="E68" s="21"/>
      <c r="F68" s="21"/>
      <c r="G68" s="21"/>
      <c r="H68" s="21"/>
    </row>
    <row r="69" spans="1:8" ht="16.2" customHeight="1" thickBot="1" x14ac:dyDescent="0.35">
      <c r="A69" s="4" t="s">
        <v>170</v>
      </c>
      <c r="B69" s="14" t="s">
        <v>49</v>
      </c>
      <c r="C69" s="15"/>
      <c r="D69" s="15"/>
      <c r="E69" s="15"/>
      <c r="F69" s="15"/>
      <c r="G69" s="15" t="s">
        <v>64</v>
      </c>
      <c r="H69" s="15">
        <f>IF(C69&gt;="X",1,IF(D69="X",2,IF(E69="X",3,IF(F69="X",4,IF(G69="X",5,0)))))</f>
        <v>5</v>
      </c>
    </row>
    <row r="70" spans="1:8" ht="16.2" thickBot="1" x14ac:dyDescent="0.35">
      <c r="A70" s="26" t="s">
        <v>148</v>
      </c>
      <c r="B70" s="24"/>
      <c r="C70" s="24"/>
      <c r="D70" s="24"/>
      <c r="E70" s="24"/>
      <c r="F70" s="24"/>
      <c r="G70" s="24"/>
      <c r="H70" s="24"/>
    </row>
    <row r="71" spans="1:8" ht="21.6" thickBot="1" x14ac:dyDescent="0.35">
      <c r="A71" s="15"/>
      <c r="B71" s="4" t="s">
        <v>18</v>
      </c>
      <c r="C71" s="22"/>
      <c r="D71" s="21"/>
      <c r="E71" s="21"/>
      <c r="F71" s="21"/>
      <c r="G71" s="21"/>
      <c r="H71" s="21"/>
    </row>
    <row r="72" spans="1:8" ht="21.6" thickBot="1" x14ac:dyDescent="0.35">
      <c r="A72" s="4" t="s">
        <v>149</v>
      </c>
      <c r="B72" s="14" t="s">
        <v>50</v>
      </c>
      <c r="C72" s="15"/>
      <c r="D72" s="15"/>
      <c r="E72" s="15"/>
      <c r="F72" s="15"/>
      <c r="G72" s="15" t="s">
        <v>64</v>
      </c>
      <c r="H72" s="15">
        <f>IF(C72&gt;="X",1,IF(D72="X",2,IF(E72="X",3,IF(F72="X",4,IF(G72="X",5,0)))))</f>
        <v>5</v>
      </c>
    </row>
    <row r="73" spans="1:8" ht="21.6" thickBot="1" x14ac:dyDescent="0.35">
      <c r="A73" s="4" t="s">
        <v>150</v>
      </c>
      <c r="B73" s="14" t="s">
        <v>51</v>
      </c>
      <c r="C73" s="15"/>
      <c r="D73" s="15"/>
      <c r="E73" s="15"/>
      <c r="F73" s="15"/>
      <c r="G73" s="15" t="s">
        <v>64</v>
      </c>
      <c r="H73" s="15">
        <f>IF(C73&gt;="X",1,IF(D73="X",2,IF(E73="X",3,IF(F73="X",4,IF(G73="X",5,0)))))</f>
        <v>5</v>
      </c>
    </row>
    <row r="74" spans="1:8" ht="21.6" thickBot="1" x14ac:dyDescent="0.35">
      <c r="A74" s="4" t="s">
        <v>151</v>
      </c>
      <c r="B74" s="14" t="s">
        <v>21</v>
      </c>
      <c r="C74" s="15"/>
      <c r="D74" s="15"/>
      <c r="E74" s="15"/>
      <c r="F74" s="15" t="s">
        <v>64</v>
      </c>
      <c r="G74" s="15"/>
      <c r="H74" s="15">
        <f>IF(C74&gt;="X",1,IF(D74="X",2,IF(E74="X",3,IF(F74="X",4,IF(G74="X",5,0)))))</f>
        <v>4</v>
      </c>
    </row>
    <row r="75" spans="1:8" ht="21.6" thickBot="1" x14ac:dyDescent="0.35">
      <c r="A75" s="15"/>
      <c r="B75" s="4" t="s">
        <v>22</v>
      </c>
      <c r="C75" s="22"/>
      <c r="D75" s="21"/>
      <c r="E75" s="21"/>
      <c r="F75" s="21"/>
      <c r="G75" s="21"/>
      <c r="H75" s="21"/>
    </row>
    <row r="76" spans="1:8" ht="21.6" thickBot="1" x14ac:dyDescent="0.35">
      <c r="A76" s="4" t="s">
        <v>149</v>
      </c>
      <c r="B76" s="14" t="s">
        <v>24</v>
      </c>
      <c r="C76" s="15"/>
      <c r="D76" s="15"/>
      <c r="E76" s="15"/>
      <c r="F76" s="15" t="s">
        <v>64</v>
      </c>
      <c r="G76" s="15"/>
      <c r="H76" s="15">
        <f>IF(C76&gt;="X",1,IF(D76="X",2,IF(E76="X",3,IF(F76="X",4,IF(G76="X",5,0)))))</f>
        <v>4</v>
      </c>
    </row>
    <row r="77" spans="1:8" ht="21.6" thickBot="1" x14ac:dyDescent="0.35">
      <c r="A77" s="4" t="s">
        <v>150</v>
      </c>
      <c r="B77" s="14" t="s">
        <v>25</v>
      </c>
      <c r="C77" s="15"/>
      <c r="D77" s="15"/>
      <c r="E77" s="15"/>
      <c r="F77" s="15"/>
      <c r="G77" s="15" t="s">
        <v>64</v>
      </c>
      <c r="H77" s="15">
        <f>IF(C77&gt;="X",1,IF(D77="X",2,IF(E77="X",3,IF(F77="X",4,IF(G77="X",5,0)))))</f>
        <v>5</v>
      </c>
    </row>
    <row r="78" spans="1:8" ht="21.6" thickBot="1" x14ac:dyDescent="0.35">
      <c r="A78" s="15"/>
      <c r="B78" s="4" t="s">
        <v>28</v>
      </c>
      <c r="C78" s="23"/>
      <c r="D78" s="24"/>
      <c r="E78" s="24"/>
      <c r="F78" s="24"/>
      <c r="G78" s="24"/>
      <c r="H78" s="24"/>
    </row>
    <row r="79" spans="1:8" ht="31.8" thickBot="1" x14ac:dyDescent="0.35">
      <c r="A79" s="4" t="s">
        <v>153</v>
      </c>
      <c r="B79" s="14" t="s">
        <v>29</v>
      </c>
      <c r="C79" s="15"/>
      <c r="D79" s="15"/>
      <c r="E79" s="15"/>
      <c r="F79" s="15" t="s">
        <v>64</v>
      </c>
      <c r="G79" s="15"/>
      <c r="H79" s="15">
        <f>IF(C79&gt;="X",1,IF(D79="X",2,IF(E79="X",3,IF(F79="X",4,IF(G79="X",5,0)))))</f>
        <v>4</v>
      </c>
    </row>
    <row r="80" spans="1:8" ht="21.6" thickBot="1" x14ac:dyDescent="0.35">
      <c r="A80" s="4" t="s">
        <v>154</v>
      </c>
      <c r="B80" s="14" t="s">
        <v>52</v>
      </c>
      <c r="C80" s="15"/>
      <c r="D80" s="15"/>
      <c r="E80" s="15"/>
      <c r="F80" s="15" t="s">
        <v>64</v>
      </c>
      <c r="G80" s="15"/>
      <c r="H80" s="15">
        <f>IF(C80&gt;="X",1,IF(D80="X",2,IF(E80="X",3,IF(F80="X",4,IF(G80="X",5,0)))))</f>
        <v>4</v>
      </c>
    </row>
    <row r="81" spans="1:8" ht="21.6" thickBot="1" x14ac:dyDescent="0.35">
      <c r="A81" s="15"/>
      <c r="B81" s="4" t="s">
        <v>30</v>
      </c>
      <c r="C81" s="22"/>
      <c r="D81" s="21"/>
      <c r="E81" s="21"/>
      <c r="F81" s="21"/>
      <c r="G81" s="21"/>
      <c r="H81" s="21"/>
    </row>
    <row r="82" spans="1:8" ht="42.6" thickBot="1" x14ac:dyDescent="0.35">
      <c r="A82" s="4" t="s">
        <v>155</v>
      </c>
      <c r="B82" s="14" t="s">
        <v>53</v>
      </c>
      <c r="C82" s="15"/>
      <c r="D82" s="15"/>
      <c r="E82" s="15"/>
      <c r="F82" s="15"/>
      <c r="G82" s="15" t="s">
        <v>64</v>
      </c>
      <c r="H82" s="15">
        <f>IF(C82&gt;="X",1,IF(D82="X",2,IF(E82="X",3,IF(F82="X",4,IF(G82="X",5,0)))))</f>
        <v>5</v>
      </c>
    </row>
    <row r="83" spans="1:8" ht="42.6" thickBot="1" x14ac:dyDescent="0.35">
      <c r="A83" s="4" t="s">
        <v>155</v>
      </c>
      <c r="B83" s="14" t="s">
        <v>54</v>
      </c>
      <c r="C83" s="15"/>
      <c r="D83" s="15"/>
      <c r="E83" s="15"/>
      <c r="F83" s="15"/>
      <c r="G83" s="15" t="s">
        <v>64</v>
      </c>
      <c r="H83" s="15">
        <f>IF(C83&gt;="X",1,IF(D83="X",2,IF(E83="X",3,IF(F83="X",4,IF(G83="X",5,0)))))</f>
        <v>5</v>
      </c>
    </row>
    <row r="84" spans="1:8" ht="21" x14ac:dyDescent="0.3">
      <c r="A84" s="26" t="s">
        <v>55</v>
      </c>
      <c r="B84" s="26"/>
      <c r="C84" s="26"/>
      <c r="D84" s="26"/>
      <c r="E84" s="26"/>
      <c r="F84" s="26"/>
      <c r="G84" s="26"/>
      <c r="H84" s="26"/>
    </row>
    <row r="85" spans="1:8" ht="21" x14ac:dyDescent="0.3">
      <c r="A85" s="11" t="s">
        <v>56</v>
      </c>
      <c r="B85" s="21">
        <v>46</v>
      </c>
      <c r="C85" s="21"/>
      <c r="D85" s="21"/>
      <c r="E85" s="21"/>
      <c r="F85" s="21"/>
      <c r="G85" s="21"/>
      <c r="H85" s="21"/>
    </row>
    <row r="86" spans="1:8" ht="21" x14ac:dyDescent="0.3">
      <c r="A86" s="11" t="s">
        <v>57</v>
      </c>
      <c r="B86" s="21" t="s">
        <v>98</v>
      </c>
      <c r="C86" s="21"/>
      <c r="D86" s="21"/>
      <c r="E86" s="21"/>
      <c r="F86" s="21"/>
      <c r="G86" s="21"/>
      <c r="H86" s="21"/>
    </row>
    <row r="87" spans="1:8" ht="21" x14ac:dyDescent="0.3">
      <c r="A87" s="11" t="s">
        <v>58</v>
      </c>
      <c r="B87" s="21" t="s">
        <v>99</v>
      </c>
      <c r="C87" s="21"/>
      <c r="D87" s="21"/>
      <c r="E87" s="21"/>
      <c r="F87" s="21"/>
      <c r="G87" s="21"/>
      <c r="H87" s="21"/>
    </row>
    <row r="88" spans="1:8" ht="21" x14ac:dyDescent="0.3">
      <c r="A88" s="11" t="s">
        <v>59</v>
      </c>
      <c r="B88" s="21" t="s">
        <v>100</v>
      </c>
      <c r="C88" s="21"/>
      <c r="D88" s="21"/>
      <c r="E88" s="21"/>
      <c r="F88" s="21"/>
      <c r="G88" s="21"/>
      <c r="H88" s="21"/>
    </row>
    <row r="89" spans="1:8" ht="21" x14ac:dyDescent="0.3">
      <c r="A89" s="11" t="s">
        <v>60</v>
      </c>
      <c r="B89" s="21" t="s">
        <v>75</v>
      </c>
      <c r="C89" s="21"/>
      <c r="D89" s="21"/>
      <c r="E89" s="21"/>
      <c r="F89" s="21"/>
      <c r="G89" s="21"/>
      <c r="H89" s="21"/>
    </row>
    <row r="90" spans="1:8" ht="42" x14ac:dyDescent="0.3">
      <c r="A90" s="11" t="s">
        <v>61</v>
      </c>
      <c r="B90" s="21" t="s">
        <v>101</v>
      </c>
      <c r="C90" s="21"/>
      <c r="D90" s="21"/>
      <c r="E90" s="21"/>
      <c r="F90" s="21"/>
      <c r="G90" s="21"/>
      <c r="H90" s="21"/>
    </row>
    <row r="91" spans="1:8" ht="42" x14ac:dyDescent="0.3">
      <c r="A91" s="11" t="s">
        <v>62</v>
      </c>
      <c r="B91" s="21" t="s">
        <v>101</v>
      </c>
      <c r="C91" s="21"/>
      <c r="D91" s="21"/>
      <c r="E91" s="21"/>
      <c r="F91" s="21"/>
      <c r="G91" s="21"/>
      <c r="H91" s="21"/>
    </row>
    <row r="92" spans="1:8" ht="42" x14ac:dyDescent="0.3">
      <c r="A92" s="11" t="s">
        <v>63</v>
      </c>
      <c r="B92" s="21" t="s">
        <v>72</v>
      </c>
      <c r="C92" s="21"/>
      <c r="D92" s="21"/>
      <c r="E92" s="21"/>
      <c r="F92" s="21"/>
      <c r="G92" s="21"/>
      <c r="H92" s="21"/>
    </row>
  </sheetData>
  <mergeCells count="38">
    <mergeCell ref="A19:H19"/>
    <mergeCell ref="A2:H2"/>
    <mergeCell ref="C3:H3"/>
    <mergeCell ref="C7:H7"/>
    <mergeCell ref="C13:H13"/>
    <mergeCell ref="C15:H15"/>
    <mergeCell ref="C55:H55"/>
    <mergeCell ref="C20:H20"/>
    <mergeCell ref="C24:H24"/>
    <mergeCell ref="C28:H28"/>
    <mergeCell ref="C30:H30"/>
    <mergeCell ref="A33:H33"/>
    <mergeCell ref="C34:H34"/>
    <mergeCell ref="C38:H38"/>
    <mergeCell ref="C42:H42"/>
    <mergeCell ref="A47:H47"/>
    <mergeCell ref="C48:H48"/>
    <mergeCell ref="C52:H52"/>
    <mergeCell ref="A84:H84"/>
    <mergeCell ref="C57:H57"/>
    <mergeCell ref="A59:H59"/>
    <mergeCell ref="C60:H60"/>
    <mergeCell ref="C63:H63"/>
    <mergeCell ref="C66:H66"/>
    <mergeCell ref="C68:H68"/>
    <mergeCell ref="A70:H70"/>
    <mergeCell ref="C71:H71"/>
    <mergeCell ref="C75:H75"/>
    <mergeCell ref="C78:H78"/>
    <mergeCell ref="C81:H81"/>
    <mergeCell ref="B91:H91"/>
    <mergeCell ref="B92:H92"/>
    <mergeCell ref="B85:H85"/>
    <mergeCell ref="B86:H86"/>
    <mergeCell ref="B87:H87"/>
    <mergeCell ref="B88:H88"/>
    <mergeCell ref="B89:H89"/>
    <mergeCell ref="B90:H9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4DF76BC52811458BCDD11BEB835223" ma:contentTypeVersion="2" ma:contentTypeDescription="Creare un nuovo documento." ma:contentTypeScope="" ma:versionID="d74c976de0bf2aa9ce4cd0ae8eeaad0e">
  <xsd:schema xmlns:xsd="http://www.w3.org/2001/XMLSchema" xmlns:xs="http://www.w3.org/2001/XMLSchema" xmlns:p="http://schemas.microsoft.com/office/2006/metadata/properties" xmlns:ns2="ad40cbbe-38a5-4299-a52e-77d42d2c2c28" targetNamespace="http://schemas.microsoft.com/office/2006/metadata/properties" ma:root="true" ma:fieldsID="0e5eed56d538276bff39e9e2593d2ce7" ns2:_="">
    <xsd:import namespace="ad40cbbe-38a5-4299-a52e-77d42d2c2c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40cbbe-38a5-4299-a52e-77d42d2c2c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4EFF85-0C99-4065-B052-BAA07DCE9C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6EE453-3F4D-4F2A-8AD2-9ABE261A7BB4}">
  <ds:schemaRefs>
    <ds:schemaRef ds:uri="http://www.w3.org/XML/1998/namespace"/>
    <ds:schemaRef ds:uri="http://schemas.microsoft.com/office/2006/documentManagement/types"/>
    <ds:schemaRef ds:uri="ad40cbbe-38a5-4299-a52e-77d42d2c2c28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FF845A9-0CA7-42BF-A7AB-A7F177A97B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40cbbe-38a5-4299-a52e-77d42d2c2c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BEHAVIOURABILITY</vt:lpstr>
      <vt:lpstr>Quest</vt:lpstr>
      <vt:lpstr>Quest_1</vt:lpstr>
      <vt:lpstr>Quest_2</vt:lpstr>
      <vt:lpstr>Quest_3</vt:lpstr>
      <vt:lpstr>Quest_4</vt:lpstr>
      <vt:lpstr>Quest_5</vt:lpstr>
      <vt:lpstr>Quest_6</vt:lpstr>
      <vt:lpstr>Quest_7</vt:lpstr>
      <vt:lpstr>Quest_8</vt:lpstr>
      <vt:lpstr>MEDIE</vt:lpstr>
      <vt:lpstr>TabRisultati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Utente di Microsoft Office</dc:creator>
  <cp:keywords/>
  <dc:description/>
  <cp:lastModifiedBy>HP Laptop</cp:lastModifiedBy>
  <cp:revision/>
  <dcterms:created xsi:type="dcterms:W3CDTF">2017-10-12T15:51:15Z</dcterms:created>
  <dcterms:modified xsi:type="dcterms:W3CDTF">2021-04-10T12:49:18Z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0x0101007B4DF76BC52811458BCDD11BEB835223</vt:lpwstr>
  </property>
  <property fmtid="{D5CDD505-2E9C-101B-9397-08002B2CF9AE}" pid="3" name="WorkbookGuid">
    <vt:lpwstr>9a88be47-a2e1-40b9-ae6b-8060dfd3ad07</vt:lpwstr>
  </property>
</Properties>
</file>