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-SADC\00-VAA\40-Regional\HDX uploaded Data\"/>
    </mc:Choice>
  </mc:AlternateContent>
  <bookViews>
    <workbookView xWindow="0" yWindow="0" windowWidth="23040" windowHeight="8808" xr2:uid="{3C146049-97CC-47B4-934A-68862B1D47D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<sst xmlns="http://schemas.openxmlformats.org/spreadsheetml/2006/main" count="30" uniqueCount="30">
  <si>
    <t>Country</t>
  </si>
  <si>
    <t>2017/17</t>
  </si>
  <si>
    <t>% change 2017/18 on 2016/17</t>
  </si>
  <si>
    <t xml:space="preserve">Angola </t>
  </si>
  <si>
    <t>2,820.6 </t>
  </si>
  <si>
    <t>Botswana</t>
  </si>
  <si>
    <t>128 </t>
  </si>
  <si>
    <t xml:space="preserve">DRC </t>
  </si>
  <si>
    <t>3,378.2 </t>
  </si>
  <si>
    <t>Eswatini</t>
  </si>
  <si>
    <t> 107.4</t>
  </si>
  <si>
    <t>Lesotho</t>
  </si>
  <si>
    <t>238.4 </t>
  </si>
  <si>
    <t>Madagascar</t>
  </si>
  <si>
    <t>- </t>
  </si>
  <si>
    <t>Malawi</t>
  </si>
  <si>
    <t>Mozambique</t>
  </si>
  <si>
    <t>Namibia</t>
  </si>
  <si>
    <t>South Africa</t>
  </si>
  <si>
    <t>United Republic of Tanzania</t>
  </si>
  <si>
    <t>Zambia</t>
  </si>
  <si>
    <t>Zimbabwe</t>
  </si>
  <si>
    <t xml:space="preserve"> SADC*</t>
  </si>
  <si>
    <t xml:space="preserve">*The Tanzania figure is provisional, pending official release of the May-June 2018 Crop Assessment. Source: SADC Member States. * Figures are in (000) </t>
  </si>
  <si>
    <t>2016/17</t>
  </si>
  <si>
    <t>2011/12</t>
  </si>
  <si>
    <t>2012/13</t>
  </si>
  <si>
    <t>2013/14</t>
  </si>
  <si>
    <t>2014/15</t>
  </si>
  <si>
    <t>2015/16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</si>
</sst>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_);_(* \(#,##0.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Helvetica Narrow"/>
      <family val="2"/>
    </font>
    <font>
      <sz val="12"/>
      <color theme="1"/>
      <name val="Helvetica Narrow"/>
      <family val="2"/>
    </font>
    <font>
      <sz val="11"/>
      <color rgb="FFFF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5" fontId="3" fillId="0" borderId="0" xfId="1" applyNumberFormat="1" applyFont="1" applyFill="1" applyBorder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165" fontId="4" fillId="0" borderId="7" xfId="1" applyNumberFormat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>
      <alignment horizontal="center" vertical="center"/>
    </xf>
    <xf numFmtId="165" fontId="4" fillId="0" borderId="9" xfId="1" applyNumberFormat="1" applyFont="1" applyFill="1" applyBorder="1" applyAlignment="1">
      <alignment horizontal="center" vertical="center"/>
    </xf>
    <xf numFmtId="165" fontId="4" fillId="0" borderId="10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165" fontId="3" fillId="0" borderId="5" xfId="1" applyNumberFormat="1" applyFont="1" applyFill="1" applyBorder="1" applyAlignment="1">
      <alignment horizontal="center" vertical="center" wrapText="1"/>
    </xf>
    <xf numFmtId="165" fontId="3" fillId="0" borderId="6" xfId="1" applyNumberFormat="1" applyFont="1" applyFill="1" applyBorder="1" applyAlignment="1">
      <alignment horizontal="center" vertical="center" wrapText="1"/>
    </xf>
    <xf numFmtId="165" fontId="3" fillId="0" borderId="12" xfId="1" applyNumberFormat="1" applyFont="1" applyFill="1" applyBorder="1" applyAlignment="1">
      <alignment horizontal="center" vertical="center" wrapText="1"/>
    </xf>
    <xf numFmtId="165" fontId="3" fillId="3" borderId="11" xfId="1" applyNumberFormat="1" applyFont="1" applyFill="1" applyBorder="1" applyAlignment="1">
      <alignment horizontal="center" vertical="center" wrapText="1"/>
    </xf>
    <xf numFmtId="165" fontId="3" fillId="3" borderId="13" xfId="1" applyNumberFormat="1" applyFont="1" applyFill="1" applyBorder="1" applyAlignment="1">
      <alignment horizontal="center" vertical="center" wrapText="1"/>
    </xf>
    <xf numFmtId="165" fontId="3" fillId="0" borderId="11" xfId="1" applyNumberFormat="1" applyFont="1" applyFill="1" applyBorder="1" applyAlignment="1">
      <alignment horizontal="center" vertical="center" wrapText="1"/>
    </xf>
    <xf numFmtId="165" fontId="3" fillId="0" borderId="13" xfId="1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43" fontId="2" fillId="3" borderId="3" xfId="1" applyFont="1" applyFill="1" applyBorder="1" applyAlignment="1">
      <alignment horizontal="center" vertical="center" wrapText="1"/>
    </xf>
    <xf numFmtId="43" fontId="2" fillId="3" borderId="4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B774-251D-41E6-8710-ECB7C96AA1F3}">
  <dimension ref="A1:I17"/>
  <sheetViews>
    <sheetView tabSelected="1" workbookViewId="0">
      <selection activeCell="B15" sqref="B15:I15"/>
    </sheetView>
  </sheetViews>
  <sheetFormatPr defaultColWidth="29.578125" defaultRowHeight="14.4"/>
  <cols>
    <col min="1" max="1" width="26.89453125" bestFit="1" customWidth="1"/>
    <col min="2" max="8" width="11.20703125" bestFit="1" customWidth="1"/>
    <col min="9" max="9" width="21.62890625" bestFit="1" customWidth="1"/>
  </cols>
  <sheetData>
    <row r="1" spans="1:9" ht="30.3" thickBot="1">
      <c r="A1" s="4" t="s">
        <v>0</v>
      </c>
      <c r="B1" s="5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24</v>
      </c>
      <c r="H1" s="6" t="s">
        <v>1</v>
      </c>
      <c r="I1" s="7" t="s">
        <v>2</v>
      </c>
    </row>
    <row r="2" spans="1:9" ht="15">
      <c r="A2" s="14" t="s">
        <v>3</v>
      </c>
      <c r="B2" s="17">
        <v>506</v>
      </c>
      <c r="C2" s="18">
        <v>1672</v>
      </c>
      <c r="D2" s="18">
        <v>1820</v>
      </c>
      <c r="E2" s="18">
        <v>2017</v>
      </c>
      <c r="F2" s="18">
        <v>2374</v>
      </c>
      <c r="G2" s="18" t="s">
        <v>4</v>
      </c>
      <c r="H2" s="18"/>
      <c r="I2" s="19"/>
    </row>
    <row r="3" spans="1:9" ht="15">
      <c r="A3" s="15" t="s">
        <v>5</v>
      </c>
      <c r="B3" s="20">
        <v>53</v>
      </c>
      <c r="C3" s="2">
        <v>34</v>
      </c>
      <c r="D3" s="2">
        <v>260</v>
      </c>
      <c r="E3" s="2">
        <v>90</v>
      </c>
      <c r="F3" s="2">
        <v>54</v>
      </c>
      <c r="G3" s="2" t="s">
        <v>6</v>
      </c>
      <c r="H3" s="2">
        <v>66</v>
      </c>
      <c r="I3" s="21">
        <v>-0.3</v>
      </c>
    </row>
    <row r="4" spans="1:9" ht="15">
      <c r="A4" s="15" t="s">
        <v>7</v>
      </c>
      <c r="B4" s="22">
        <v>2602</v>
      </c>
      <c r="C4" s="1">
        <v>2583</v>
      </c>
      <c r="D4" s="1">
        <v>2797</v>
      </c>
      <c r="E4" s="1">
        <v>3127</v>
      </c>
      <c r="F4" s="1">
        <v>3258</v>
      </c>
      <c r="G4" s="1" t="s">
        <v>8</v>
      </c>
      <c r="H4" s="1"/>
      <c r="I4" s="23"/>
    </row>
    <row r="5" spans="1:9" ht="15">
      <c r="A5" s="15" t="s">
        <v>9</v>
      </c>
      <c r="B5" s="20">
        <v>76</v>
      </c>
      <c r="C5" s="2">
        <v>82</v>
      </c>
      <c r="D5" s="2">
        <v>119</v>
      </c>
      <c r="E5" s="2">
        <v>94</v>
      </c>
      <c r="F5" s="2">
        <v>34</v>
      </c>
      <c r="G5" s="2" t="s">
        <v>10</v>
      </c>
      <c r="H5" s="2"/>
      <c r="I5" s="21"/>
    </row>
    <row r="6" spans="1:9" ht="15">
      <c r="A6" s="15" t="s">
        <v>11</v>
      </c>
      <c r="B6" s="22">
        <v>58</v>
      </c>
      <c r="C6" s="1">
        <v>120</v>
      </c>
      <c r="D6" s="1">
        <v>104</v>
      </c>
      <c r="E6" s="1">
        <v>89</v>
      </c>
      <c r="F6" s="1">
        <v>27</v>
      </c>
      <c r="G6" s="1" t="s">
        <v>12</v>
      </c>
      <c r="H6" s="1">
        <v>75.399000000000001</v>
      </c>
      <c r="I6" s="23">
        <v>-0.68</v>
      </c>
    </row>
    <row r="7" spans="1:9" ht="15">
      <c r="A7" s="15" t="s">
        <v>13</v>
      </c>
      <c r="B7" s="20">
        <v>4999</v>
      </c>
      <c r="C7" s="2">
        <v>3990</v>
      </c>
      <c r="D7" s="2">
        <v>4344</v>
      </c>
      <c r="E7" s="2">
        <v>4052</v>
      </c>
      <c r="F7" s="2">
        <v>4530</v>
      </c>
      <c r="G7" s="2" t="s">
        <v>14</v>
      </c>
      <c r="H7" s="2"/>
      <c r="I7" s="21"/>
    </row>
    <row r="8" spans="1:9" ht="15">
      <c r="A8" s="15" t="s">
        <v>15</v>
      </c>
      <c r="B8" s="22">
        <v>3624</v>
      </c>
      <c r="C8" s="1">
        <v>3640</v>
      </c>
      <c r="D8" s="1">
        <v>3978</v>
      </c>
      <c r="E8" s="1">
        <v>4052</v>
      </c>
      <c r="F8" s="1">
        <v>2532</v>
      </c>
      <c r="G8" s="1">
        <v>3487</v>
      </c>
      <c r="H8" s="1">
        <v>3027</v>
      </c>
      <c r="I8" s="23">
        <v>-0.13</v>
      </c>
    </row>
    <row r="9" spans="1:9" ht="15">
      <c r="A9" s="15" t="s">
        <v>16</v>
      </c>
      <c r="B9" s="20">
        <v>3715</v>
      </c>
      <c r="C9" s="2">
        <v>2371</v>
      </c>
      <c r="D9" s="2">
        <v>2510</v>
      </c>
      <c r="E9" s="2">
        <v>2845</v>
      </c>
      <c r="F9" s="2">
        <v>2389</v>
      </c>
      <c r="G9" s="2">
        <v>2754.7</v>
      </c>
      <c r="H9" s="2">
        <v>3173</v>
      </c>
      <c r="I9" s="21">
        <v>0.15</v>
      </c>
    </row>
    <row r="10" spans="1:9" ht="15">
      <c r="A10" s="15" t="s">
        <v>17</v>
      </c>
      <c r="B10" s="22">
        <v>143</v>
      </c>
      <c r="C10" s="1">
        <v>117</v>
      </c>
      <c r="D10" s="1">
        <v>136</v>
      </c>
      <c r="E10" s="1">
        <v>69</v>
      </c>
      <c r="F10" s="1">
        <v>75</v>
      </c>
      <c r="G10" s="1">
        <v>138</v>
      </c>
      <c r="H10" s="1">
        <v>136</v>
      </c>
      <c r="I10" s="23">
        <v>-0.03</v>
      </c>
    </row>
    <row r="11" spans="1:9" ht="15">
      <c r="A11" s="15" t="s">
        <v>18</v>
      </c>
      <c r="B11" s="20">
        <v>14765</v>
      </c>
      <c r="C11" s="2">
        <v>14503</v>
      </c>
      <c r="D11" s="2">
        <v>16940</v>
      </c>
      <c r="E11" s="2">
        <v>12206</v>
      </c>
      <c r="F11" s="2">
        <v>9323</v>
      </c>
      <c r="G11" s="2">
        <v>18157.599999999999</v>
      </c>
      <c r="H11" s="2">
        <v>14790</v>
      </c>
      <c r="I11" s="21">
        <v>-0.19</v>
      </c>
    </row>
    <row r="12" spans="1:9" ht="15">
      <c r="A12" s="15" t="s">
        <v>19</v>
      </c>
      <c r="B12" s="22">
        <v>7436</v>
      </c>
      <c r="C12" s="1">
        <v>7807</v>
      </c>
      <c r="D12" s="1">
        <v>9829</v>
      </c>
      <c r="E12" s="1">
        <v>8919</v>
      </c>
      <c r="F12" s="1">
        <v>10139</v>
      </c>
      <c r="G12" s="1">
        <v>9388.7999999999993</v>
      </c>
      <c r="H12" s="1">
        <v>9386</v>
      </c>
      <c r="I12" s="23">
        <v>0.02</v>
      </c>
    </row>
    <row r="13" spans="1:9" ht="15">
      <c r="A13" s="15" t="s">
        <v>20</v>
      </c>
      <c r="B13" s="20">
        <v>3195</v>
      </c>
      <c r="C13" s="2">
        <v>2890</v>
      </c>
      <c r="D13" s="2">
        <v>3644</v>
      </c>
      <c r="E13" s="2">
        <v>2898</v>
      </c>
      <c r="F13" s="2">
        <v>2944</v>
      </c>
      <c r="G13" s="2">
        <v>3888.6</v>
      </c>
      <c r="H13" s="2">
        <v>2598</v>
      </c>
      <c r="I13" s="21">
        <v>-0.33</v>
      </c>
    </row>
    <row r="14" spans="1:9" ht="15.3" thickBot="1">
      <c r="A14" s="16" t="s">
        <v>21</v>
      </c>
      <c r="B14" s="22">
        <v>1130</v>
      </c>
      <c r="C14" s="1">
        <v>944</v>
      </c>
      <c r="D14" s="1">
        <v>1719</v>
      </c>
      <c r="E14" s="1">
        <v>868</v>
      </c>
      <c r="F14" s="1">
        <v>638</v>
      </c>
      <c r="G14" s="1">
        <v>2443.1</v>
      </c>
      <c r="H14" s="1">
        <v>1994</v>
      </c>
      <c r="I14" s="23">
        <v>-0.18</v>
      </c>
    </row>
    <row r="15" spans="1:9" ht="15.3" thickBot="1">
      <c r="A15" s="3" t="s">
        <v>22</v>
      </c>
      <c r="B15" s="24">
        <v>42328</v>
      </c>
      <c r="C15" s="25">
        <v>40718</v>
      </c>
      <c r="D15" s="25">
        <v>48196</v>
      </c>
      <c r="E15" s="25">
        <v>40275</v>
      </c>
      <c r="F15" s="25">
        <v>38274</v>
      </c>
      <c r="G15" s="25">
        <v>46898.65</v>
      </c>
      <c r="H15" s="25">
        <v>35398</v>
      </c>
      <c r="I15" s="26">
        <f>(G15-H15)/G15</f>
        <v>0.24522347658194854</v>
      </c>
    </row>
    <row r="16" spans="1:9">
      <c r="A16" s="8" t="s">
        <v>23</v>
      </c>
      <c r="B16" s="9"/>
      <c r="C16" s="9"/>
      <c r="D16" s="9"/>
      <c r="E16" s="9"/>
      <c r="F16" s="9"/>
      <c r="G16" s="9"/>
      <c r="H16" s="9"/>
      <c r="I16" s="10"/>
    </row>
    <row r="17" spans="1:9" ht="14.7" thickBot="1">
      <c r="A17" s="11"/>
      <c r="B17" s="12"/>
      <c r="C17" s="12"/>
      <c r="D17" s="12"/>
      <c r="E17" s="12"/>
      <c r="F17" s="12"/>
      <c r="G17" s="12"/>
      <c r="H17" s="12"/>
      <c r="I17" s="13"/>
    </row>
  </sheetData>
  <mergeCells count="1">
    <mergeCell ref="A16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NDAMBUKI Alois</dc:creator>
  <cp:lastModifiedBy>NDAMBUKI Alois</cp:lastModifiedBy>
  <dcterms:created xsi:type="dcterms:W3CDTF">2018-09-24T07:27:40Z</dcterms:created>
  <dcterms:modified xsi:type="dcterms:W3CDTF">2018-09-24T07:32:14Z</dcterms:modified>
</cp:coreProperties>
</file>