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nitednations.sharepoint.com/sites/OCHAUkraine/Information Management/Analysis_Products/HPC Core Documents/2023 HNO &amp; HRP/Uploads/"/>
    </mc:Choice>
  </mc:AlternateContent>
  <xr:revisionPtr revIDLastSave="2" documentId="8_{89D02467-1640-44E6-A6EC-3597ECF50420}" xr6:coauthVersionLast="47" xr6:coauthVersionMax="47" xr10:uidLastSave="{560BF97C-56C0-4B69-84F4-8A0B547DE097}"/>
  <bookViews>
    <workbookView xWindow="-110" yWindow="-110" windowWidth="25820" windowHeight="15620" tabRatio="749" activeTab="1" xr2:uid="{85CE7D73-1E1B-4BCB-AA89-0E9A144C8AAB}"/>
  </bookViews>
  <sheets>
    <sheet name="ReadMe" sheetId="7" r:id="rId1"/>
    <sheet name="Targeted by Pop. Group Cluster" sheetId="1" r:id="rId2"/>
    <sheet name="Targeted by SADD Cluster" sheetId="8" r:id="rId3"/>
    <sheet name="Targeted by Cluster Oblast" sheetId="3" r:id="rId4"/>
    <sheet name="Targeted IDPs by Cluster Oblast" sheetId="4" r:id="rId5"/>
    <sheet name="Targeted Non-Dis Cluster Oblast" sheetId="5" r:id="rId6"/>
    <sheet name="Target Ret.. by Cluster Oblast" sheetId="6" r:id="rId7"/>
    <sheet name="Activity List" sheetId="2" r:id="rId8"/>
  </sheets>
  <definedNames>
    <definedName name="Activit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Ramon</author>
  </authors>
  <commentList>
    <comment ref="J4" authorId="0" shapeId="0" xr:uid="{29669F5B-A3E4-4E86-9423-B8EC04A3B70E}">
      <text>
        <r>
          <rPr>
            <b/>
            <sz val="9"/>
            <color indexed="81"/>
            <rFont val="Tahoma"/>
            <family val="2"/>
          </rPr>
          <t xml:space="preserve">Ramon:
</t>
        </r>
        <r>
          <rPr>
            <sz val="9"/>
            <color indexed="81"/>
            <rFont val="Tahoma"/>
            <family val="2"/>
          </rPr>
          <t>NB. Some targets may not be individuals, as referenced by the Activty Unit in Column W.  "Individual" referes to an individual beneficiary, who is the direct/ultimate recipient of the assistance.</t>
        </r>
      </text>
    </comment>
    <comment ref="N4" authorId="0" shapeId="0" xr:uid="{1DE3E0E1-FB8E-43D5-A0B6-E1A285250E11}">
      <text>
        <r>
          <rPr>
            <b/>
            <sz val="9"/>
            <color indexed="81"/>
            <rFont val="Tahoma"/>
            <family val="2"/>
          </rPr>
          <t>Ramon:</t>
        </r>
        <r>
          <rPr>
            <sz val="9"/>
            <color indexed="81"/>
            <rFont val="Tahoma"/>
            <family val="2"/>
          </rPr>
          <t xml:space="preserve">
This should be the sum of the targets in columns N, O, P unless the unit differs from individuals and/or the target cannot be differentiated by population group. </t>
        </r>
      </text>
    </comment>
    <comment ref="G5" authorId="0" shapeId="0" xr:uid="{08C82A38-1B88-4319-B1B1-D096785E38FB}">
      <text>
        <r>
          <rPr>
            <b/>
            <sz val="9"/>
            <color indexed="81"/>
            <rFont val="Tahoma"/>
            <family val="2"/>
          </rPr>
          <t>Ramon:</t>
        </r>
        <r>
          <rPr>
            <sz val="9"/>
            <color indexed="81"/>
            <rFont val="Tahoma"/>
            <family val="2"/>
          </rPr>
          <t xml:space="preserve">
An activity can only have one modality. If an actiivty employs both types of modality, then the activity should be represented by two separate activities.</t>
        </r>
      </text>
    </comment>
    <comment ref="H5" authorId="0" shapeId="0" xr:uid="{E316E774-D018-44DD-8671-8C82AC4A7FB1}">
      <text>
        <r>
          <rPr>
            <b/>
            <sz val="9"/>
            <color indexed="81"/>
            <rFont val="Tahoma"/>
            <family val="2"/>
          </rPr>
          <t>Ramon:</t>
        </r>
        <r>
          <rPr>
            <sz val="9"/>
            <color indexed="81"/>
            <rFont val="Tahoma"/>
            <family val="2"/>
          </rPr>
          <t xml:space="preserve">
Target population will benefit directly/indirectly (i.e. service delivery of food versus capacity building, campaign, etc).</t>
        </r>
      </text>
    </comment>
    <comment ref="I5" authorId="0" shapeId="0" xr:uid="{C2C0BB64-00C4-4CD1-8148-6579602C9F73}">
      <text>
        <r>
          <rPr>
            <b/>
            <sz val="9"/>
            <color indexed="81"/>
            <rFont val="Tahoma"/>
            <family val="2"/>
          </rPr>
          <t>Ramon:</t>
        </r>
        <r>
          <rPr>
            <sz val="9"/>
            <color indexed="81"/>
            <rFont val="Tahoma"/>
            <family val="2"/>
          </rPr>
          <t xml:space="preserve">
Intervention is either once-off or repeated. </t>
        </r>
      </text>
    </comment>
  </commentList>
</comments>
</file>

<file path=xl/sharedStrings.xml><?xml version="1.0" encoding="utf-8"?>
<sst xmlns="http://schemas.openxmlformats.org/spreadsheetml/2006/main" count="1488" uniqueCount="549">
  <si>
    <t>Activity</t>
  </si>
  <si>
    <t>Cluster</t>
  </si>
  <si>
    <t>Direct</t>
  </si>
  <si>
    <t>Activity Name</t>
  </si>
  <si>
    <t>Description</t>
  </si>
  <si>
    <t>Intervention Characteristics</t>
  </si>
  <si>
    <r>
      <t xml:space="preserve">Target </t>
    </r>
    <r>
      <rPr>
        <sz val="9"/>
        <color theme="0"/>
        <rFont val="Calibri"/>
        <family val="2"/>
        <scheme val="minor"/>
      </rPr>
      <t>(unit is individuals unless the activity unit states otherwise)</t>
    </r>
  </si>
  <si>
    <t xml:space="preserve">Activity </t>
  </si>
  <si>
    <t>Code</t>
  </si>
  <si>
    <t>Reach</t>
  </si>
  <si>
    <t>Modality</t>
  </si>
  <si>
    <t>Direct / Indirect</t>
  </si>
  <si>
    <t xml:space="preserve">Once-off / Repeated </t>
  </si>
  <si>
    <t>IDPs</t>
  </si>
  <si>
    <t>Non-Displaced</t>
  </si>
  <si>
    <t>Returnees</t>
  </si>
  <si>
    <t>Unit</t>
  </si>
  <si>
    <t>Target</t>
  </si>
  <si>
    <t>act_code</t>
  </si>
  <si>
    <t>cluster</t>
  </si>
  <si>
    <t>so</t>
  </si>
  <si>
    <t>ben</t>
  </si>
  <si>
    <t>activity_name</t>
  </si>
  <si>
    <t>des</t>
  </si>
  <si>
    <t>mod</t>
  </si>
  <si>
    <t>direct</t>
  </si>
  <si>
    <t>freq</t>
  </si>
  <si>
    <t>idp</t>
  </si>
  <si>
    <t>ndp</t>
  </si>
  <si>
    <t>ret</t>
  </si>
  <si>
    <t>unit</t>
  </si>
  <si>
    <t>target</t>
  </si>
  <si>
    <t>CC101</t>
  </si>
  <si>
    <t>CC</t>
  </si>
  <si>
    <t xml:space="preserve">CCCM monitoring </t>
  </si>
  <si>
    <t>Site Monitoring Report is a compilation of information on each collective site monitored by CCCM partners collected through the CCCM Cluster Kobo forms and providing information on: i) area where the site is located, ii) population profile, iii) presence of service providers, iv) gaps and needs.
Area Based Assessment is a compilation of information on each area assessed by CCCM partners collected through the CCCM Cluster Kobo forms (CSM) and providing information on: i) area (TC/rayon/oblast) and collective sites located in this area; ii) population profile; iii) presence of service providers; iv) gaps and needs.
Both are collected obeing a specific consent and confidentiality protocol and accordingly with Information-sharing practices agreed and in place for all stakeholders operating at the site</t>
  </si>
  <si>
    <t>In-kind or Service Delivery</t>
  </si>
  <si>
    <t>Indirect</t>
  </si>
  <si>
    <t>Repeated (montly)</t>
  </si>
  <si>
    <t>Centre / Site</t>
  </si>
  <si>
    <t>CC102</t>
  </si>
  <si>
    <t xml:space="preserve">Deployment  of mobile Site Management Support (SMS) teams </t>
  </si>
  <si>
    <t>Site Management Support (SMS) team is a multisectoral team with a balance of skills, gender and capacities, (whether in protection, technical sectors, administration, IT, conflict management, information management and/or community mobilization) established per area (CS/TC/hromada/rayon etc.) guided by a action plan and Code od Conduct (CoC) and trained on CCCM, PSEA, GBV and other related subjects. Key activities conducted by SMS teams are: 1) coordination with site managers, local communities, service providers and protection partners in the area; 2) establishing CCCM systems and community Focal Points and/or Committees; 3) assessment and monitoring; 4) community mobilization; 5) communication with communities (CWC).</t>
  </si>
  <si>
    <t>Individual</t>
  </si>
  <si>
    <t>CC103</t>
  </si>
  <si>
    <t>Setup and implementation of CCCM systems</t>
  </si>
  <si>
    <t>CCCM System is a pack of tools and procedures applied by SMS team on the level of the collective site or per selected area to improve coordination, community participation, mainstream protection, avoid gaps and duplications in service delivery and ensure the track of standards. The system could include the following components: 1) Area/Site population Profile/Master List; 2) service mapping (4Ws), 3) Key Contact Masterlist; 4) Indicators tracking Tool; 5) Multi-sectorial Referral mechanisms; 5) Complaint and feedback mechanisms (CFM); 6) Safety Audits; 7) Strategies on Community Structures and Participation; 8) Action and Contingency plan.</t>
  </si>
  <si>
    <t>CC104</t>
  </si>
  <si>
    <t xml:space="preserve">Provision of essential items and equipment for collective sites </t>
  </si>
  <si>
    <t>Under this activity should be reported items aimed at improving living conditions in collective sites. For example: generators, power cables, internet, garbage containers, stoves, microwaves, solar power banks, lockable cabins, partitioning, extinguishers other types of furniture and first aid kits. Does not include items for repairs (to be reported under the Shelter Cluster).</t>
  </si>
  <si>
    <t>Once-off</t>
  </si>
  <si>
    <t>CC105</t>
  </si>
  <si>
    <t>Care and maintenance in sites</t>
  </si>
  <si>
    <t>Care and maintenance is a set of activities aimed at ensuring daily running of the collective site; upgrade or light repairs of the facilities or infrastructure, site reorganization and/or expansion that can be implemented without the exigence of an engineer. For example, small repairs of infrastructure, change, repair or installation of doors/windows and sanitary facilities; establishing internet spots, lighting, trash bins, structures to ensure privacy, cash support for regular bills (Electricity, water, internet, others), etc.</t>
  </si>
  <si>
    <t>CC206</t>
  </si>
  <si>
    <t xml:space="preserve">Support to community focal points/committees </t>
  </si>
  <si>
    <t>Area and/or Site Community Structures identified, supported and established including community leaders, technical and thematic committees (site management committee, site maintenance or cleaning committee, recreational groups, food, wash committees, women groups, etc.), site resident/neighborhood assemblies.</t>
  </si>
  <si>
    <t>CC207</t>
  </si>
  <si>
    <t xml:space="preserve">Support to IDPs in conducting community-led activities in collective sites  </t>
  </si>
  <si>
    <t xml:space="preserve">Community-led activities and facilities are projects and structures identified by a site community group to be implemented within a site or in the area where the site is localized with the consultation of the site/area community. </t>
  </si>
  <si>
    <t>CC208</t>
  </si>
  <si>
    <t>Establish access to information connection points</t>
  </si>
  <si>
    <t>Information/Connectivity Points are places with useful printed information fixed and/or people available to provide useful information for IDPs on services available in the area, multi-sectorial referrals, and how to participate in programs and projects, and/or rooms with technical equipment (computers, cellphones, printers, charger points etc.) to facilitate access to information, including digital accessibility and other services.</t>
  </si>
  <si>
    <t>Product</t>
  </si>
  <si>
    <t>CC209</t>
  </si>
  <si>
    <t xml:space="preserve">Awareness raising </t>
  </si>
  <si>
    <t>Information sessions aimed at raising awareness on the living conditions and opportunities in collective site/are focusing but not limited to the following topics: community rules, welcome sessions, fire safety and other security measures, first aid, alarm drill, services provided in the area, relocations, changes or interruption of services by focal groups etc.</t>
  </si>
  <si>
    <t>Campaign</t>
  </si>
  <si>
    <t>CC210</t>
  </si>
  <si>
    <t xml:space="preserve">Capacity building </t>
  </si>
  <si>
    <t>Capacity building  is provision of activities according to the gaps and needs identified in Learn Needs Assessments (LNA) targeting IDPs, humanitarian workers, authorities, site managers and volunteer structures, including but not limited to Standard CCCM training, humanitarian standards, protection mainstream, PSEA, GBV risk mitigation, CCCM Training of Trainers, training in Community Participation, Information Management, CwC, AAP and other CCCM related subjects.</t>
  </si>
  <si>
    <t>ED101</t>
  </si>
  <si>
    <t>ED</t>
  </si>
  <si>
    <t>Provision of MHPSS and SEL, and facilitate PFA</t>
  </si>
  <si>
    <t>Provide mental health and psychosocial support (MHPSS), social emotional learning (SEL) and facilitate psychological first aid (PFA) for children (3-17 y.o.)</t>
  </si>
  <si>
    <t>Repeated (monthly)</t>
  </si>
  <si>
    <t>ED102</t>
  </si>
  <si>
    <t>Provision of EORE</t>
  </si>
  <si>
    <t>Provide Explosive Ordnance Risk Education (EORE) for children (3-17 y.o.)  - priority given to conflict-affected areas.</t>
  </si>
  <si>
    <t>ED103</t>
  </si>
  <si>
    <t>Provision of essential trainings and support programs</t>
  </si>
  <si>
    <t>Provide teachers and educational personnel with essential trainings and support programs including MHPSS, catch-up learning, EORE, trauma-aware teaching, conflict-sensitive education etc.</t>
  </si>
  <si>
    <t>ED204</t>
  </si>
  <si>
    <t>Repair and/or rehabilitate schools</t>
  </si>
  <si>
    <t>Repair and/or rehabilitate classrooms, bomb-shelters, etc. This activity might include a range of repairs of damaged and destroyed schools, improvement of premises for winterization, rehabilitation of bomb-shelters, or provision of cash for schools, etc.</t>
  </si>
  <si>
    <t>ED205</t>
  </si>
  <si>
    <t>Establish safe and secure TLCs and DLCs</t>
  </si>
  <si>
    <t xml:space="preserve">Establish safe and secure Temporary Learning Spaces (TLCs) and Digital Learning Centres (DLCs). TLCs and DLCs are a temporary constructed space where children have access to online learning, or an integrated part of an existing premise, where children stay to enable learning (e.g. school, hospital, church, collective center, etc.). </t>
  </si>
  <si>
    <t>ED206</t>
  </si>
  <si>
    <t>Provision of ECCD kits or other similar kits</t>
  </si>
  <si>
    <t>Provide young children (3-5 y.o.) with Early Child Development (ECCD) kits or other similar kits</t>
  </si>
  <si>
    <t>ED207</t>
  </si>
  <si>
    <t>Provision of  catch-up/accelerated learning opportunities  </t>
  </si>
  <si>
    <t>Provide  catch-up/accelerated learning opportunities for children (3-17 y.o.). This activity includes support learning with formal and non-formal education activities, summer/winter camps, tutoring, self-learning programs, etc.</t>
  </si>
  <si>
    <t>ED208</t>
  </si>
  <si>
    <t>Provision of learning electronic devices and student kits.</t>
  </si>
  <si>
    <t xml:space="preserve">Provide electronic devices for learning (laptops, notebooks, etc) and student kits (stationary, pens, notebooks, backpacks, school-in-a-box, etc) for school-aged children (6-17 y.o.)  </t>
  </si>
  <si>
    <t>ED209</t>
  </si>
  <si>
    <t>Provision of teaching electronic devices and materials.</t>
  </si>
  <si>
    <t>Provide teachers and educational personnel with teaching kits (teaching/educating kits, guides, etc) and educating electronic devices for learning (laptops, notebooks, etc).</t>
  </si>
  <si>
    <t>ET001</t>
  </si>
  <si>
    <t>Z1-ET</t>
  </si>
  <si>
    <t>Coordination and Information Management</t>
  </si>
  <si>
    <t>Provide technical assistance through the Emergency Telecommunications Cluster to counterparts and other partners to improve emergency communication infrastructure and coordination mechanisms</t>
  </si>
  <si>
    <t>Service</t>
  </si>
  <si>
    <t>ET002</t>
  </si>
  <si>
    <t>Security communications services</t>
  </si>
  <si>
    <t>Establish and provide security communications services to humanitarian operating in country</t>
  </si>
  <si>
    <t>ET003</t>
  </si>
  <si>
    <t>Secure Data Connectivity</t>
  </si>
  <si>
    <t>Provide shared data connectivity services in dedicated hubs to humanitarian operating in country</t>
  </si>
  <si>
    <t>ET104</t>
  </si>
  <si>
    <t>Service for community</t>
  </si>
  <si>
    <t>Deploy ETC Chatbot to provide reliable and useful information from different humanitarian stakeholders to affected population within the country</t>
  </si>
  <si>
    <t>FS101</t>
  </si>
  <si>
    <t>FS</t>
  </si>
  <si>
    <t>Distribution of in-kind food assistance</t>
  </si>
  <si>
    <t xml:space="preserve">The response activities under food in-kind assistance include food parcels, immediate response ration, hot meals, institutional feeding, including school feeding assistance. </t>
  </si>
  <si>
    <t>FS102</t>
  </si>
  <si>
    <t>Provision of market-based relief voucher assistance (value voucher or commodity voucher)</t>
  </si>
  <si>
    <t xml:space="preserve">Sectoral cash/voucher based on the value of the food basket in 100% of the kilocalorie need of 2100 kcal per person per day or in 75% of the basket. </t>
  </si>
  <si>
    <t>Cash or Voucher</t>
  </si>
  <si>
    <t>FS103</t>
  </si>
  <si>
    <t>Agriculture and livestock inputs (in-kind)</t>
  </si>
  <si>
    <t xml:space="preserve">Provision of inputs for crop production (cereal and vegetables) — e.g., seeds, fertilizer, plant protection, tools, equipment for land cultivation, greenhouses, small-scale irrigation systems (through in-kind assistance and/or vouchers).  
Provision of inputs for livestock and poultry production and animal health services—e.g., live poultry/livestock, animal feed, mineral/vitamin supplements, cold chain, veterinary and lab services (through in-kind assistance and/or vouchers).
 </t>
  </si>
  <si>
    <t>FS104</t>
  </si>
  <si>
    <t>Agriculture and livestock inputs (cash)</t>
  </si>
  <si>
    <t>Provide sectoral cash to targeted vulnerable households based on the transfer value of the food baseket  and level of vulnerability to support emergency livelihood.</t>
  </si>
  <si>
    <t>FS105</t>
  </si>
  <si>
    <t xml:space="preserve">Agricultural infrastructure and supply chain </t>
  </si>
  <si>
    <t>Assistance towards the restoration/rehabilitation of key damaged agricultural assets – e.g., livestock shelters.
Repair of existing grain storage damaged by conflict/distribution and expansion of temporary grain storage for increasing current storage capacities.
Training on improved agricultural/agri-business skills; increasing access to extension services; and facilitating market linkages.</t>
  </si>
  <si>
    <t>FS106</t>
  </si>
  <si>
    <t>Non-agricultural livelihoods</t>
  </si>
  <si>
    <t>Provision of small grants, equipment and/or tools for retention and restoration of non-agricultural livelihoods.
Addressing lost income through rapid reskilling, vocational training.
Job creation/income generation and cash for work.</t>
  </si>
  <si>
    <t>HE101</t>
  </si>
  <si>
    <t>HE</t>
  </si>
  <si>
    <t>Improve access to comprehensive quality and integrated health care, including MHPSS and nutrition</t>
  </si>
  <si>
    <t>HE102</t>
  </si>
  <si>
    <t xml:space="preserve">Provide financial support for health care and nutrition-related costs - cash or vouchers </t>
  </si>
  <si>
    <t>HE103</t>
  </si>
  <si>
    <t xml:space="preserve">Support RCCE / IEC to improve health and nutrition outcomes for patients, caregivers and health care providers </t>
  </si>
  <si>
    <t>HE104</t>
  </si>
  <si>
    <t>Procure, pre-position, and distribute essential medicines, medical equipment, and medical commodities to health facilities</t>
  </si>
  <si>
    <t>HE105</t>
  </si>
  <si>
    <t xml:space="preserve">Conduct health and nutrition needs assessments to identify critical needs/gaps and provide strategic direction to the humanitarian response </t>
  </si>
  <si>
    <t>HE106</t>
  </si>
  <si>
    <t xml:space="preserve">Engage in capacity building for health care providers, first responders, and other community members to improve their ability to respond to the needs of vulnerable populations </t>
  </si>
  <si>
    <t>HE107</t>
  </si>
  <si>
    <t>Provide support to improve readiness, preparedness, and response to all hazards, including outbreaks of disease</t>
  </si>
  <si>
    <t>Intervention</t>
  </si>
  <si>
    <t>LG001</t>
  </si>
  <si>
    <t>Z2-LG</t>
  </si>
  <si>
    <t>Provision of coordination and information management activities to support operational decision-making and improve the predictability, timeliness and efficiency of the humanitarian emergency response</t>
  </si>
  <si>
    <t>LG002</t>
  </si>
  <si>
    <t>Common Logistics Services (Logistics Cluster)</t>
  </si>
  <si>
    <t>When critical gaps hamper the humanitarian response, the Logistics Cluster faciliates access to common logistics services through WFP who acts as a ‘provider of last resort’ offering.</t>
  </si>
  <si>
    <t>LG003</t>
  </si>
  <si>
    <t>Common Logistics Services (Atlas Logistique)</t>
  </si>
  <si>
    <t>Supporting the humanitarian community by directly providing logistical technical expertise, as well as free-to-user common logistics services</t>
  </si>
  <si>
    <t>LG004</t>
  </si>
  <si>
    <t>Facilitation of Capacity Building</t>
  </si>
  <si>
    <t>By facilitating trainings, the cluster aims at enhancing the knowledge and the network of humanitarian logistics responders in Ukraine.</t>
  </si>
  <si>
    <t>GP101</t>
  </si>
  <si>
    <t>P1-GP</t>
  </si>
  <si>
    <t>Case Management GP</t>
  </si>
  <si>
    <t xml:space="preserve">Case management is a holistic process that supports the provision of protection and specialized services to victims of rights-violations in order to help them recover from the abuse they experienced. Case management follows a client centered approach and aims at empowering the person so that he/she can make informed decision about how to access remedy. </t>
  </si>
  <si>
    <t>GP102</t>
  </si>
  <si>
    <t>Emergency Cash for Protection</t>
  </si>
  <si>
    <t>Emergency cash for protection is cash assistance provided by protection actors to cover urgent protection-related needs, for instance by preventing a specific protection risks from happening or by facilitating access to remedy for persons who have been affected by rights-violations. For example, this can include emergency cash assistance to pay for legal/administrative fees, to prevent an imminent eviction, to secure emergency shelter for a GBV survivor, etc.</t>
  </si>
  <si>
    <t>GP103</t>
  </si>
  <si>
    <t>Hotlines</t>
  </si>
  <si>
    <t xml:space="preserve">The establishment of specialized hotlines by humanitarian actors to support IDPs and affected population on different protection themes and topics. Services provided through hotlines are: Provision of protection counselling, awareness raising on the availability of services, referral to specilized services, PSEA, compalint mechanism, etc. </t>
  </si>
  <si>
    <t>GP104</t>
  </si>
  <si>
    <t>Individual Protection Assistance (assistive devices primarily) </t>
  </si>
  <si>
    <t>The provision of assistive devices for people with disabilities and older people; provision of basic and emergency items, travel allowance, support in specific urgent situation where other types of assistance are not applicable, i.e. burial, partial coverage of medical expenses (on exceptional basis, provided that official and other sources have been exhausted and upon existence of accompanying protection risks); assitance to meet the specific needs of children, GBV survivors, victims of trafficking.</t>
  </si>
  <si>
    <t>GP105</t>
  </si>
  <si>
    <t>Legal Assistance for HLP issues</t>
  </si>
  <si>
    <t xml:space="preserve">Legal assistance is an intervention that uses legal methods to solve a problem. Legal assistance may include: Property compensation, replacing/restoration/missing damaged ownership documentation, Property dispute resolution; Heirs deed, Correction of heirs deed, Proof of cession of inheritance shares, Property Restitution; Eviction and draft rental agreements between owner and tenants. </t>
  </si>
  <si>
    <t>GP106</t>
  </si>
  <si>
    <t>Legal Assistance GP</t>
  </si>
  <si>
    <t xml:space="preserve">Legal assistance is an intervention that uses legal methods to solve a problem. Legal assistance may include: representation of the beneficiary before a formal court, or before or an administrative body; assistance with preparing legal documents, contracts or applications.
</t>
  </si>
  <si>
    <t>GP107</t>
  </si>
  <si>
    <t>Protection counselling</t>
  </si>
  <si>
    <t>Protection counselling provided by non-qualified lawyer or protection staff; it includes referrals via hotlines.</t>
  </si>
  <si>
    <t>GP108</t>
  </si>
  <si>
    <t>Protection monitoring at household level</t>
  </si>
  <si>
    <t xml:space="preserve">This activity reaches beneficiaries for household-level protection monitoring purposes to asses their needs and protection concerns. </t>
  </si>
  <si>
    <t>GP109</t>
  </si>
  <si>
    <t>Psychosocial Support (individual and groups)</t>
  </si>
  <si>
    <t>Individual or group-based psychosocial support (PSS), including individual or group counseling, self-help groups, psycho-education sessions (e.g. on positive coping strategies, dealing with stress, etc.). This activity also includes the delivery of resilience-oriented PSS, to support individuals to develop positive coping mechanisms and resume their everyday activities; rather than psychological first aid (PFA), which is more suited for emergency contexts. PSS should contribute to the different dimensions of well-being: skills and knowledge, emotional wellbeing and social wellbeing (as per IASC Guidelines).</t>
  </si>
  <si>
    <t>GP110</t>
  </si>
  <si>
    <t>Referral to Specialized services</t>
  </si>
  <si>
    <t>The process of identification and referral of beneficiaries to another organization to receive specialized services and assistance (e.g. legal assistance, including on HLP issues; emergency cash assistance; psycho-social support; GBV case management; child protection specialized services; explosive hazard victim assistance; or assistance from other Clusters/sectors e.g. shelter/NFI support; multi-purpose cash assistance; food assistance; health or education services; livelihoods support; etc.).</t>
  </si>
  <si>
    <t>GP111</t>
  </si>
  <si>
    <t>Transportation</t>
  </si>
  <si>
    <t>Evacuation from conflict affected areas as well as transportation to government offices to access social protection (pension, etc).</t>
  </si>
  <si>
    <t>GP212</t>
  </si>
  <si>
    <t>Advocacy GP</t>
  </si>
  <si>
    <t>High-level or local advocacy interventions on protection issues that are directly undertaken. This can include: publication of advocacy reports or briefs; briefing events; meetings held with civilian authorities or military/security actors on protection issues; etc.</t>
  </si>
  <si>
    <t>GP213</t>
  </si>
  <si>
    <t>Assessments (Community level)</t>
  </si>
  <si>
    <t>Protection assessments completed at community level or multi-sectoral assessments.</t>
  </si>
  <si>
    <t>Assessment</t>
  </si>
  <si>
    <t>GP214</t>
  </si>
  <si>
    <t>Awareness raising GP &amp; HLP</t>
  </si>
  <si>
    <t xml:space="preserve">Awareness raising activities refers to beneficiaries who participated in awareness raising activities with respect to their rights, entitlements or the availability of services on General Protection matters and issues. It can be delivered either to groups of individuals, or one-on-one to an individual. In most cases, the information delivered during awareness raising is generic – i.e. not tailored to solve specific problems or needs of an individual or group. </t>
  </si>
  <si>
    <t>GP215</t>
  </si>
  <si>
    <t xml:space="preserve">Capacity building (Humanitarian actors and Government) - GP </t>
  </si>
  <si>
    <t xml:space="preserve">This activity focuses on strengthening the capacity of general protection actors for delivering core protection activities. </t>
  </si>
  <si>
    <t>GP216</t>
  </si>
  <si>
    <t>Community centers</t>
  </si>
  <si>
    <t>Community centers operated by protection partners, wherein specialized protection services are delivered either as a stand-alone activity or as part of package of multi-sectoral services.</t>
  </si>
  <si>
    <t>GP217</t>
  </si>
  <si>
    <t>Community-based protection activities </t>
  </si>
  <si>
    <t xml:space="preserve">Community-based activities involve members of the community, and are intended to empower communities to participate in and take greater ownership of their own protection. This can include establishment of or support to community groups – e.g. community-based protection committees (CPC) or community outreach volunteers (COV) - who will participate in the identification and mitigation of protection risks in their communities. Partners are encouraged to support existing community groups, but if there are no existing community groups in a particular location, new ones can be established. in addition, this activity also support the community groups to undertake short-term peaceful co-existence activities in areas of displacement, in order to minimize inter-communal tensions in camps and non-camp areas. </t>
  </si>
  <si>
    <t>GP218</t>
  </si>
  <si>
    <t>Institutional Support</t>
  </si>
  <si>
    <t xml:space="preserve">Includes technical/material assistance (equipment, supplies, furniture) delivered to local/national institutions providing services to IDPs and conflict affected population (including tp offices for provision of social services, IDP registration, reception centers). Relates to material assistance delivered to authorities to scale up or adequate their provision of a protection service. </t>
  </si>
  <si>
    <t>GP219</t>
  </si>
  <si>
    <t xml:space="preserve">Protection monitoring at the community level </t>
  </si>
  <si>
    <t xml:space="preserve">Key informants that are reached through the standardized Protection Monitoring Tool (PMT) developed by the Protection Cluster. </t>
  </si>
  <si>
    <t xml:space="preserve">Locations </t>
  </si>
  <si>
    <t>CP101</t>
  </si>
  <si>
    <t>P2-CP</t>
  </si>
  <si>
    <t xml:space="preserve">Provision of Child Portection Case Management </t>
  </si>
  <si>
    <t xml:space="preserve">Child Protection Case Management is process of helping individual children and families through direct social-work type support and information management. It is a way of organizing and carrying out work to address an individual child’s (and their family’s) need in an appropriate, systematic and timely manner, through direct support and/or referrals. CP case management consists of six core steps: identification and registration; assessment; case planning; implementation of the case plan; follow up and review; and case closure. 
Example activity refer to  girls and boys supported with specialized child protection case management services for children at risk of or who have experienced violence, abuse and exploitation (e.g. separated and unaccompanied children, children in detention, children without care, etc.).
The focus of this activity  is on individual case-based services which should include an individual and family based child protection assessment, care plan and follow-up that is in the best interests of the child, including referral to multi-sectoral services. Services may be provided by social workers, case workers, psychologists etc. </t>
  </si>
  <si>
    <t>CP102</t>
  </si>
  <si>
    <t xml:space="preserve">Provision of structured  mental health and psychosocial support services to girls and boys ( individual and group)  </t>
  </si>
  <si>
    <t xml:space="preserve">This  activity includes the most vulnerable children, adolescents and their families in line with the activity statement. The activity refer to girls and boys participating in structured  mental health and psychosocial support service though one on one social work support, CFSs, safe spaces, community spaces, child protection facilities and other open spaces in the community. PSS programmes such as CFS, group sessions/activities, ongoing sports and arts programmes, peer mentoring, or one on one support session, other structured programmes that teach children self-protection, safety, prevention or resiliency. 
Structured programmes include a curriculum and/or session activity plans. Psychosocial support programmes should include all interventions that consider 3 domains of child wellbeing: skills and knowledge; emotional wellbeing and social wellbeing (as per IASC Guidelines)  </t>
  </si>
  <si>
    <t>CP103</t>
  </si>
  <si>
    <t xml:space="preserve">Provision of mental health and psychosocial support services for care givers </t>
  </si>
  <si>
    <t>This activity includes provision of psychosocial support ,parenting messages, positive parenting and other kind support  to parents leading to improved relationships with the children under their care. Parenting programmes  focus on coping strategies for parents, child development, positive discipline and providing support to children with psychosocial needs, mothers support groups etc.</t>
  </si>
  <si>
    <t>CP104</t>
  </si>
  <si>
    <t>Family  Tracing and Reunifictaion</t>
  </si>
  <si>
    <t xml:space="preserve">The activities captures the  number of unaccompanied and separated and other at-risk girls and boys who have been reunified with their families or caregivers. </t>
  </si>
  <si>
    <t>CP105</t>
  </si>
  <si>
    <t xml:space="preserve">Alternative Care Arrangements for UASC/ at risk children/children with disabilities </t>
  </si>
  <si>
    <t xml:space="preserve">This activities focused on girls and boys supported with family based alternative care arrangements. Programmes should target the most vulnerable children, adolescents and their families in line with the activity statement.
at-risk girls and boys who have been in a temporary or long-term family-based care arrangement (non-institutionalized alternative care (e.g. kinship care, supervised group living arrangement, formal and  informal foster care) and receiving follow up service. </t>
  </si>
  <si>
    <t>CP106</t>
  </si>
  <si>
    <t xml:space="preserve">Child Protection Legal Assistance </t>
  </si>
  <si>
    <t xml:space="preserve">The activity focus on vulnerable  girls / boys  and their caregivers who received child protection legal assistance (e.g. legal representation of the beneficiary before a court or administrative body,  support to birth certificate, custodian/ guardianship determination, provision of legal advice or counselling, provision of legal information; consultations and clarifications on legal issues; assistance in compiling applications and petitions (apart from procedural documents as understood in judicial process);
</t>
  </si>
  <si>
    <t>CP107</t>
  </si>
  <si>
    <t>Community Engagment and Communiy based Child Protection</t>
  </si>
  <si>
    <t xml:space="preserve">The activity includes community-based structures such as child protection committees, peer-to-peer groups, mother-to-mother groups, parents’ groups, etc. established or supported during the reporting period that specifically focus on child protection issues. 
Child Protection Committees/Groups members at community level who work in a coordinated manner toward child protection goals (including the identification of risks and needs, and the design and implementation of solutions to address these risks/needs) and aim to promote the psychosocial well-being and recovery of children and strengthen the ability of families and communities to support one another and be involved in decisions that affect their lives.
</t>
  </si>
  <si>
    <t>CP108</t>
  </si>
  <si>
    <t xml:space="preserve">Emergency cash for Child Protection outcome </t>
  </si>
  <si>
    <t xml:space="preserve">This activity acknowledges the fact that some drivers of child protection risks are economic, and therefore cash assistance may be needed to respond to child protection cases. Cash assistance may come in the form of multi-purpose cash assistance (MPCA) or protection top ups and  this can be an  emergency case management fund utilised in standard case management service provision.
Child Protection actors will work alongside the Cash Working Group to ensure that child protection referrals are prioritised in the eligibility criteria for cash, as well as feeding information to inform cash top ups.  Child Protection actors, specifically those working in case management, will be trained on how to support families receiving cash assistance to prioritise spending in their children’s best interest.
This activity includes strong monitoring and evaluation to ensure that the cash is having a positive impact on child protection outcomes, and lessons are documented to inform the response.  </t>
  </si>
  <si>
    <t>CP209</t>
  </si>
  <si>
    <t>Child Portection Awareness raising &amp; Information Dissemination</t>
  </si>
  <si>
    <t xml:space="preserve">Activities  includes  all types of child protection information dissemination and awareness raising activities on violence against children (VAC) risks and , prevention, CP referrals and availability of CP services, trafficking, Documentation (including birth and death registration), Social Benefits, Legal Assistance, entitlements).Count  number of girls / boys / women / men that your organization has reached through Child Protection awareness raising activities (including community events related with CP, face to face awareness sessions).Count only face to face/ and group awareness raising. Do not count radio messages/ leaflet distributions.
Awareness raising activities are typically 1-2 hour session or event, gathering large numbers of community members. This can include community theatre, thematic speeches organized by community leader  or  children’s day celebration etc.
</t>
  </si>
  <si>
    <t>CP210</t>
  </si>
  <si>
    <t xml:space="preserve">Child Protection Capacity building on CPIE and case management </t>
  </si>
  <si>
    <t xml:space="preserve">Includes all types of Child Protection trainings, including disability inclusion, integration and mainstreaming of child protection, CMPS,  Child Protection principles,  approaches (including identification of child protection issues, referral mechanism, child safeguarding, PSEA],  standards and humanitarian principles. These capacity building initiatives should aim to result in improved child protection knowledge and skills to social workers, case workers, child protection staff, local counterparts and humanitarian actors resulting in improved delivery of child protection and MPHSS response. </t>
  </si>
  <si>
    <t>GB101</t>
  </si>
  <si>
    <t>P3-GB</t>
  </si>
  <si>
    <t xml:space="preserve">GBV Case management </t>
  </si>
  <si>
    <t>GBV Case management process involves social worker/case worker supporting survivorsto assesstheirmulti-sector needs(health,mental health,psychological,legal,safety andsecurity, livelihoods, etc.) and accompanying them to other services through referral pathways with the consent of survivors.Case management process involves follow up actions.</t>
  </si>
  <si>
    <t>GB102</t>
  </si>
  <si>
    <t>Psychosocial support ( mobile and static) for GBV survivor</t>
  </si>
  <si>
    <t>Services or support to GBV survivors to recover from emotional, psychological and social effects of GBV, including but not limited to crisis care, longer term emotional and practical support, information and healing education. This can be done by: Psychological First Aid that can be provided by non-specialists to help survivors regain necessary stability for rational decision making), psychological counseling from trained professionals to help overcome stress, trauma and depression.</t>
  </si>
  <si>
    <t>GB103</t>
  </si>
  <si>
    <t>Hotline</t>
  </si>
  <si>
    <t xml:space="preserve">GBV Hot lines provide essential information on available GBV services, counselling survivors and providing psychosocial support </t>
  </si>
  <si>
    <t>GB104</t>
  </si>
  <si>
    <t>Provide  GBV crisis intervention and accommodation (GBV shelters, crises rooms and day care services) for GBV survivors</t>
  </si>
  <si>
    <t>Safe houses/shelters are places that provide immediate security, temporary refuge, and support to survivors and their families in imminent danger who are escaping violent or abusive situations or are at risk of further violence and who wish to be protected through safe shelters, police or community security and relocation. This Shelter should be staffed by professionals and their location should be confidential</t>
  </si>
  <si>
    <t>GB105</t>
  </si>
  <si>
    <t>Women and Girls Safe Spaces (WGFS)</t>
  </si>
  <si>
    <t>where women and girls can go and feel physically, emotionally safe and comfortable and enjoy the freedom to express themselves without the fear of judgment or harm. They are different from safe shelters</t>
  </si>
  <si>
    <t>GB106</t>
  </si>
  <si>
    <t>Establish and update functional inter-sectoral GBV referral pathways</t>
  </si>
  <si>
    <t>Establishmnet and updating ofinter-sectoral GBV referral pathways to connect GBV survivors to appropriate, quality, multisectoral services in a timely, safe and confidential manner.</t>
  </si>
  <si>
    <t>GB107</t>
  </si>
  <si>
    <t>Legal aid and counseling for GBV survivors</t>
  </si>
  <si>
    <t>Provision of Legal Assistance services that can promote or help survivors to know their rights, claim their legal rights and make informed decisions in seeking access to justice</t>
  </si>
  <si>
    <t>GB108</t>
  </si>
  <si>
    <t>Cash and voucher assistance through specialized care for GBV survivors</t>
  </si>
  <si>
    <t>Cash and Voucher when utilized as part of a broader protection intervention, may help address a range of commodity based needs as part of case management  (support
referrals and immediate survivors’ needs)</t>
  </si>
  <si>
    <t>GB109</t>
  </si>
  <si>
    <t>Dignity kits to  GBV survivors and those at high risk</t>
  </si>
  <si>
    <t xml:space="preserve">In times of crisis, women and girls often struggle to meet essential material needs. They lack items that enhance their safety, facilitate basic hygiene, enable access to humanitarian services, and promote their mobility and presence in public spaces. humanitarian actors often distribute dignity kits that typically contain menstrual hygiene materials, soap, underwear and information on available GBV services, including where and how to access those services. </t>
  </si>
  <si>
    <t>GB210</t>
  </si>
  <si>
    <t>Awareness raising on GBV prevention,  life-saving information on GBV services and referrals and risk mitigation</t>
  </si>
  <si>
    <t xml:space="preserve">Awareness raising activities refers to beneficiaries who participated in awareness raising activities with respect to their rights, entitlements or the availability of  GBV prevention and response services.  It can be delivered either to groups of individuals, or one-on-one to an individual. This activity does not include social media campaigns. </t>
  </si>
  <si>
    <t>GB211</t>
  </si>
  <si>
    <t>Train humanitarian actors in GBV risk mitigation</t>
  </si>
  <si>
    <t xml:space="preserve">Training Non-GBV humantiatiran actors on GBV risk mitigation </t>
  </si>
  <si>
    <t>GB212</t>
  </si>
  <si>
    <t>GBV assessments conducted for gap identification</t>
  </si>
  <si>
    <t>GBV assessments completed at community level or multi-sectoral assessments.</t>
  </si>
  <si>
    <t>GB213</t>
  </si>
  <si>
    <t>GBV safety audit in collective/transit centers, border crossings and other areas identified as high risk</t>
  </si>
  <si>
    <t xml:space="preserve">Safty audits conducted as per GBV Sub cluster guideline </t>
  </si>
  <si>
    <t>GB214</t>
  </si>
  <si>
    <t>Train GBV service providers to meet GBViE minimum standards</t>
  </si>
  <si>
    <t>Enhancing the capacity of GBV actors to provide GBV prevention and response services as per GBViE minimum standards</t>
  </si>
  <si>
    <t>GB215</t>
  </si>
  <si>
    <t xml:space="preserve">Advocacy on GBV issues </t>
  </si>
  <si>
    <t>High-level or local advocacy interventions on  GBV issues that are directly undertaken. This can include: publication of advocacy reports or briefs; briefing events; meetings held with civilian authorities or military/security actors on protection issues; etc.</t>
  </si>
  <si>
    <t>MA101</t>
  </si>
  <si>
    <t>P4-MA</t>
  </si>
  <si>
    <t>Aawareness Raising (Information dissemination)</t>
  </si>
  <si>
    <t>Distribution of EORE materials including leaflets, posters, group forums, printing, and renting of billboards. The count of beneficiaries will not include those receiving materials via social media or other digital means.</t>
  </si>
  <si>
    <t>MA102</t>
  </si>
  <si>
    <t>Explosive Ordnance Risk Education (EORE)</t>
  </si>
  <si>
    <t>Face-to-face and interactive online EORE campaign for the affected population, NGOs and governmental stakeholders. 
Multi-component activity involving outdoor advertisement, mass media, distrubution of materials to partners, social media campaigns.</t>
  </si>
  <si>
    <t>MA103</t>
  </si>
  <si>
    <t>Mine Victim Assistance</t>
  </si>
  <si>
    <t>Addressing the needs of EO victims: emergency and ongoing medical care, psychological and psycho-social support; including data collection and contributing to laws and policies.</t>
  </si>
  <si>
    <t>MA104</t>
  </si>
  <si>
    <t>Non-Technical Survey</t>
  </si>
  <si>
    <t>Deployment of survey teams (Kyiv, Chernihiv, Sumy and Kharkiv regions, with possible expansion to other regions of Ukraine, conditional on security situation) to undertake rapid assessments, non-technical survey work, and EOD callouts (i.e. responding to callouts from the public to identify, mark and report hazardous items to the state authorities for destruction)</t>
  </si>
  <si>
    <t>MA105</t>
  </si>
  <si>
    <t>Demining (Clearance)</t>
  </si>
  <si>
    <t>Demining activities include marking hazardous areas, clearance (manual demining, battle area clearance, mechanical demining), and reduction. Deployment of manual and mechanical clearance teams to minefield and battle area clearance of landmines and explosive remnants of war through manual clearance disaggregated by MMC and BAC (Kyiv, Chernihiv, Sumy and Kharkiv regionw, with possible expansion to other regions of Ukraine, conditional on security situation). Technical survey missions conducted to confirm the boundary of contaminated areas with EO.</t>
  </si>
  <si>
    <t>SQM</t>
  </si>
  <si>
    <t>MA106</t>
  </si>
  <si>
    <t>Insitutional support</t>
  </si>
  <si>
    <t xml:space="preserve">Procurement of assets for national mine action stakeholders in Ukraine. </t>
  </si>
  <si>
    <t>MA107</t>
  </si>
  <si>
    <t>Capacity Building</t>
  </si>
  <si>
    <t>Supporting national authorities to conduct ToT on explosive risks for national NGOs, teachers, occupational hazards professionals in private sector, municipalities, sport and youth organizations.</t>
  </si>
  <si>
    <t>SN101</t>
  </si>
  <si>
    <t>SN</t>
  </si>
  <si>
    <t>Emergency Shelter Support</t>
  </si>
  <si>
    <t>Provision of emergency shelter kits to households and support to public buildings with emergency shelter material</t>
  </si>
  <si>
    <t>Household</t>
  </si>
  <si>
    <t>SN102</t>
  </si>
  <si>
    <t>Temporary Housing</t>
  </si>
  <si>
    <t>Provision of temporary housing solutions (containers) to non-displaced and returnees while repair works are completed</t>
  </si>
  <si>
    <t>SN103</t>
  </si>
  <si>
    <t>Light &amp; Medium Repairs</t>
  </si>
  <si>
    <t>Repair of houses and apartments with minor non-structural conflic-related damages (roof, windows, etc.); support with insulation of sub-standard houses</t>
  </si>
  <si>
    <t>SN104</t>
  </si>
  <si>
    <t>Light &amp; Medium Repairs (cash)</t>
  </si>
  <si>
    <t>SN105</t>
  </si>
  <si>
    <t>Heavy Repairs</t>
  </si>
  <si>
    <t>Repair of houses with structural conflict-related damages (roof structure, structural walls, etc.)</t>
  </si>
  <si>
    <t>SN106</t>
  </si>
  <si>
    <t>Refurbishment of Collective Sites</t>
  </si>
  <si>
    <t xml:space="preserve">Construction interventions aimed at improving the quality of buildings hosting IDPs. Target are all types of collective sites: transit (TCs), reception (RCs) and collective (CCs) centres. 
The term "refurbishment" actually covers a wide range of construction-related interventions, from very light repairs (basic maintainance of already functioning centres), to the repurposing of buildings with different uses or the completion of unfinished buidlings (see also SOPs).
When reporting this activity, the main disaggregation will be between accomodation (sleeping spaces) "improved" and "created". If the difference is not clear, seek the Shelter Cluster team's advise before reporting.
All interventions are expected to cover the basic needs of the centres, starting with the "thermal envelope". Partial interventions that leave basic needs uncovered are not acceptable. </t>
  </si>
  <si>
    <t>SN107</t>
  </si>
  <si>
    <t>Rental Support</t>
  </si>
  <si>
    <t xml:space="preserve">Provision of grants to help vulnerable displaced families pay for the rent of their apartment or house or move from collective centres or find better accommodation. 
Reference for this activity are the Cash for Rent SOPs. </t>
  </si>
  <si>
    <t>SN108</t>
  </si>
  <si>
    <t>Hosting Family Support</t>
  </si>
  <si>
    <t xml:space="preserve">Provision of grants to help vulnerable host families cover the additional costs related to hosting a displaced family in their house, or incourage families to become hosts.
This activity is regulated by the State, under the programme Prykhyvstok. </t>
  </si>
  <si>
    <t>SN209</t>
  </si>
  <si>
    <t>NFI kits for Collective Sites</t>
  </si>
  <si>
    <t>Distribution of Shelter Cluster NFI kits #1, (essential items to improve or create sleeping places in T/R/CCs). 
The complete kit includes: Folding beds, Mattresses, Blankets,  Bed linen sets, Pillows, Towel sets, Power bank lamps. 
Distribution of incomplete kits that cover only partially the needs are not recommended.</t>
  </si>
  <si>
    <t>SN210</t>
  </si>
  <si>
    <t>NFI kits for Individuals</t>
  </si>
  <si>
    <t xml:space="preserve">Distribution of Shelter Cluster NFI kits #2 (essential items that displaced, non-displaced and returnee families may have lost because of the conflict or not taken with them in displacement).
The complete kit includes: Reinforced Bags, Bed linen sets, Blankets, Towel sets, Kitchen sets, Jerry cans (optional), Buckets. </t>
  </si>
  <si>
    <t>SN211</t>
  </si>
  <si>
    <t>Provision of NFIs for Bomb Shelters</t>
  </si>
  <si>
    <t xml:space="preserve">Distribution of Shelter Cluster NFI kits #3 (essential items meant to mitigate the uncomfort of non-displaced and returnee families forced to spend long time in basements and bomb shelters).
The complete kit includes: Ground mats, Sleeping bags, Blankets, Pillows, Jerry cans, Power bank lamps. </t>
  </si>
  <si>
    <t>SN212</t>
  </si>
  <si>
    <t>Provision of Winter Clothes</t>
  </si>
  <si>
    <t xml:space="preserve">Distribution of warm clothes and thermal underware. 
The list of recommended items include: Winter jackets, Winter boots, Thick socks,  Woolen hats, Woolen scarves, Thermal underwear.
Items in the list are not to be considered (procured, distributed and reported) as a kit (see Winterisation recommendations 2022-23). At the same time, the Shelter/NFI Cluster does not incourage partners to provide partial assistance to families' needs. </t>
  </si>
  <si>
    <t>SN213</t>
  </si>
  <si>
    <t>Provision of Winter Heating</t>
  </si>
  <si>
    <t>Distribution of kits to heat rooms in homes and in T/R/CCs. Kits include heating appliances (electric or solid fuel heaters and stoves) and all necessary complementary items (like cables, fuses, exhaust pipes, etc.).</t>
  </si>
  <si>
    <t>SN214</t>
  </si>
  <si>
    <t>Support for Winter Energy Needs</t>
  </si>
  <si>
    <t xml:space="preserve">In-kind distribution of coal, firewood, briquettes and pellets for home solid fuel heaters. 
Quantities per type of fuel (recommended/minimum): Coal=4/2tons; Firewood=8/4m3; Briquettes=2,25/4,5tons; Pellets=6/3tons.
Provision of grants to help vulnerable families pay the increased utility bills during winter months. </t>
  </si>
  <si>
    <t>SN215</t>
  </si>
  <si>
    <t>Support for Winter Energy Needs (cash)</t>
  </si>
  <si>
    <t>WA101</t>
  </si>
  <si>
    <t>WA</t>
  </si>
  <si>
    <t>Emergency water supply</t>
  </si>
  <si>
    <t xml:space="preserve">Covers provision of bottled water and water trucking, in addition to distribution of household water treatment materials, the installation or development of new water sources, emergency repairs on damaged water infrastructure and ensuring contingency stocks of spare parts and equipment for future damages. This also includes promotion of safe water practices where interventions reach a household level. </t>
  </si>
  <si>
    <t>WA102</t>
  </si>
  <si>
    <t>WASH NFI distributions (In-Kind)</t>
  </si>
  <si>
    <t xml:space="preserve">Covers the distribution of personal hygiene items to individuals, and families, and/or the provision of cash/vouchers for personal hygiene items. This also includes promotion of safe hygiene practices and use of materials (where relevant). </t>
  </si>
  <si>
    <t>WA103</t>
  </si>
  <si>
    <t>WASH NFI distributions (Cash)</t>
  </si>
  <si>
    <t>WA104</t>
  </si>
  <si>
    <t>WASH facilities rehabilitations</t>
  </si>
  <si>
    <t>Covers installation, repairs or improvements to existing WASH facilities, such as showers, toilets, laundry, and garbage, in addition to provision of consumables for cleaning and disinfection practices, and hygiene, with attention to gender segregation and access for people with disabilities.</t>
  </si>
  <si>
    <t>WA205</t>
  </si>
  <si>
    <t>Water &amp; waste-water systems O&amp;M support and repairs</t>
  </si>
  <si>
    <t>Covers the provision of materials and equipment, in addition to key consumables (e.g. chemicals for water treatment) for ongoing operations and maintenance. In addition, strategic rehabilitations or other infrastrcture works that can improve or expand functionality, and/or repair damages caused by hostilities.</t>
  </si>
  <si>
    <t>WA206</t>
  </si>
  <si>
    <t>Soild waste management support and repairs</t>
  </si>
  <si>
    <t>Covers the provision of materials and equipment to support continuity of services, and repairs or replacement of equipment or infrastructure damaged during hostilities.</t>
  </si>
  <si>
    <t>WA207</t>
  </si>
  <si>
    <t>District heating O&amp;M support and repairs</t>
  </si>
  <si>
    <t xml:space="preserve">Covers the provision of materials, consumables and equipment for ongoing operations and maintenance - with a focus on water treatment and supply - in addition to strategic infrastructure rehabilitations or repairs of damages caused by hostilities, wherever feasible. </t>
  </si>
  <si>
    <t>MP101</t>
  </si>
  <si>
    <t>Z0-MP</t>
  </si>
  <si>
    <t>Multi-purpose cash assistance</t>
  </si>
  <si>
    <t>CS001</t>
  </si>
  <si>
    <t>Z3-CS</t>
  </si>
  <si>
    <t>Provision of coordination and common services</t>
  </si>
  <si>
    <t>Provision of common coordination services</t>
  </si>
  <si>
    <t xml:space="preserve">CCCM </t>
  </si>
  <si>
    <t>Educaton</t>
  </si>
  <si>
    <t>Food Security &amp; Livelihoods</t>
  </si>
  <si>
    <t>Health</t>
  </si>
  <si>
    <t>Shelter &amp; NFIs</t>
  </si>
  <si>
    <t>WASH</t>
  </si>
  <si>
    <t>Multi-Purpose Cash</t>
  </si>
  <si>
    <t>Intersectoral</t>
  </si>
  <si>
    <t>General Protection</t>
  </si>
  <si>
    <t>Child Protection</t>
  </si>
  <si>
    <t>Gender-Based Violence</t>
  </si>
  <si>
    <t>Mine Action</t>
  </si>
  <si>
    <t>Autonomous Republic of Crimea</t>
  </si>
  <si>
    <t>UA01</t>
  </si>
  <si>
    <t>Vinnytska</t>
  </si>
  <si>
    <t>UA05</t>
  </si>
  <si>
    <t>Volynska</t>
  </si>
  <si>
    <t>UA07</t>
  </si>
  <si>
    <t>Dnipropetrovska</t>
  </si>
  <si>
    <t>UA12</t>
  </si>
  <si>
    <t>Donetska</t>
  </si>
  <si>
    <t>UA14</t>
  </si>
  <si>
    <t>Zhytomyrska</t>
  </si>
  <si>
    <t>UA18</t>
  </si>
  <si>
    <t>Zakarpatska</t>
  </si>
  <si>
    <t>UA21</t>
  </si>
  <si>
    <t>Zaporizka</t>
  </si>
  <si>
    <t>UA23</t>
  </si>
  <si>
    <t>Ivano-Frankivska</t>
  </si>
  <si>
    <t>UA26</t>
  </si>
  <si>
    <t>Kyivska</t>
  </si>
  <si>
    <t>UA32</t>
  </si>
  <si>
    <t>Kirovohradska</t>
  </si>
  <si>
    <t>UA35</t>
  </si>
  <si>
    <t>Luhanska</t>
  </si>
  <si>
    <t>UA44</t>
  </si>
  <si>
    <t>Lvivska</t>
  </si>
  <si>
    <t>UA46</t>
  </si>
  <si>
    <t>Mykolaivska</t>
  </si>
  <si>
    <t>UA48</t>
  </si>
  <si>
    <t>Odeska</t>
  </si>
  <si>
    <t>UA51</t>
  </si>
  <si>
    <t>Poltavska</t>
  </si>
  <si>
    <t>UA53</t>
  </si>
  <si>
    <t>Rivnenska</t>
  </si>
  <si>
    <t>UA56</t>
  </si>
  <si>
    <t>Sumska</t>
  </si>
  <si>
    <t>UA59</t>
  </si>
  <si>
    <t>Ternopilska</t>
  </si>
  <si>
    <t>UA61</t>
  </si>
  <si>
    <t>Kharkivska</t>
  </si>
  <si>
    <t>UA63</t>
  </si>
  <si>
    <t>Khersonska</t>
  </si>
  <si>
    <t>UA65</t>
  </si>
  <si>
    <t>Khmelnytska</t>
  </si>
  <si>
    <t>UA68</t>
  </si>
  <si>
    <t>Cherkaska</t>
  </si>
  <si>
    <t>UA71</t>
  </si>
  <si>
    <t>Chernivetska</t>
  </si>
  <si>
    <t>UA73</t>
  </si>
  <si>
    <t>Chernihivska</t>
  </si>
  <si>
    <t>UA74</t>
  </si>
  <si>
    <t>Kyiv</t>
  </si>
  <si>
    <t>UA80</t>
  </si>
  <si>
    <t>Sevastopol</t>
  </si>
  <si>
    <t>UA85</t>
  </si>
  <si>
    <t>Автономна Республіка Крим</t>
  </si>
  <si>
    <t>Вінницька</t>
  </si>
  <si>
    <t>Волинська</t>
  </si>
  <si>
    <t>Дніпропетровська</t>
  </si>
  <si>
    <t>Донецька</t>
  </si>
  <si>
    <t>Житомирська</t>
  </si>
  <si>
    <t>Закарпатська</t>
  </si>
  <si>
    <t>Запорізька</t>
  </si>
  <si>
    <t>Івано-Франківська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</si>
  <si>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</si>
  <si>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</si>
  <si>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</si>
  <si>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</si>
  <si>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</si>
  <si>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</si>
  <si>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</si>
  <si>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</si>
  <si>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</si>
  <si>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</si>
  <si>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</si>
  <si>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</si>
  <si>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</si>
  <si>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</si>
  <si>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</si>
  <si>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</si>
  <si>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Севастопільська</t>
  </si>
  <si>
    <t>Geography</t>
  </si>
  <si>
    <t>Oblast [EN]</t>
  </si>
  <si>
    <t>Oblast [UK]</t>
  </si>
  <si>
    <t>Overall Target by Cluster</t>
  </si>
  <si>
    <t xml:space="preserve">IDP Target by Cluster </t>
  </si>
  <si>
    <t>Non-Displaced Target by Cluster</t>
  </si>
  <si>
    <t xml:space="preserve">Returnee Target by Cluster  </t>
  </si>
  <si>
    <t>CCCM</t>
  </si>
  <si>
    <t>Education</t>
  </si>
  <si>
    <t>Food Security 
&amp; Livelihoods</t>
  </si>
  <si>
    <t>Gender-based Violence</t>
  </si>
  <si>
    <t>Shelter 
&amp; NFIs</t>
  </si>
  <si>
    <t>Overall</t>
  </si>
  <si>
    <t xml:space="preserve">Returnee </t>
  </si>
  <si>
    <t>IDP Target</t>
  </si>
  <si>
    <t>Notes:</t>
  </si>
  <si>
    <t>UKRAINE 2023 Humanitarain Response Plan</t>
  </si>
  <si>
    <t>Activities and Response Targets</t>
  </si>
  <si>
    <t>1)  The dataset is produced by the United Nations for the Coordination of Humanitarian Affairs (OCHA) in collaboration with humanitarian partners. It presents the number of people to be targeted for humanitarian assistance as explained the 2023 Humanitarian Response Plan (HRP). The basis of the response targets and furtherdetails of the HRP activities can be found in the Ukraine 2023 HRP.</t>
  </si>
  <si>
    <t>2)  This data should be interpreted and used according to the 2023 Ukraine Humanitarian Response Plan.</t>
  </si>
  <si>
    <t>Oblast PCode</t>
  </si>
  <si>
    <t>#admin1 +name +en</t>
  </si>
  <si>
    <t>#admin1 +name +uk</t>
  </si>
  <si>
    <t>#admin1 +code</t>
  </si>
  <si>
    <t>Internally Displaced People</t>
  </si>
  <si>
    <t>Non-Displaced People</t>
  </si>
  <si>
    <t>Overall Target</t>
  </si>
  <si>
    <t>#sector +cluster</t>
  </si>
  <si>
    <t>Response Target Summary by Population Group and Cluster</t>
  </si>
  <si>
    <t>#targeted</t>
  </si>
  <si>
    <t>#targeted +idps</t>
  </si>
  <si>
    <t>#targeted +returnees</t>
  </si>
  <si>
    <t>Response Targets by Cluster and Oblast</t>
  </si>
  <si>
    <t>Response Targets for Internally Displaced People by Cluster and Oblast</t>
  </si>
  <si>
    <t>Response Targets for Non-Displaced People by Cluster and Oblast</t>
  </si>
  <si>
    <t>Response Targets for Returnees by Cluster and Oblast</t>
  </si>
  <si>
    <t>Response Activities</t>
  </si>
  <si>
    <t>#targeted +returnee</t>
  </si>
  <si>
    <t xml:space="preserve">Strategic </t>
  </si>
  <si>
    <t>Objective</t>
  </si>
  <si>
    <t>Response Target by Age-Sex and Cluster</t>
  </si>
  <si>
    <t>Female</t>
  </si>
  <si>
    <t>Male</t>
  </si>
  <si>
    <t xml:space="preserve">Older People (60+) </t>
  </si>
  <si>
    <t>Girls</t>
  </si>
  <si>
    <t>Boys</t>
  </si>
  <si>
    <t>Women</t>
  </si>
  <si>
    <t>Men</t>
  </si>
  <si>
    <t xml:space="preserve">People with disability </t>
  </si>
  <si>
    <t>Adults 
(18-59)</t>
  </si>
  <si>
    <t xml:space="preserve">Children 
(0-17) </t>
  </si>
  <si>
    <t>#targeted +f</t>
  </si>
  <si>
    <t>#targeted +m</t>
  </si>
  <si>
    <t>#targeted +children</t>
  </si>
  <si>
    <t>#targeted +adults</t>
  </si>
  <si>
    <t>#targeted +elderly</t>
  </si>
  <si>
    <t>#targeted +disability</t>
  </si>
  <si>
    <t>#targeted +m +children</t>
  </si>
  <si>
    <t>#targeted +f +children</t>
  </si>
  <si>
    <t>#targeted +f +adults</t>
  </si>
  <si>
    <t>#targeted +m +adults</t>
  </si>
  <si>
    <t>3) Minor adjustments were made to the targets for Mine Action and Shelter &amp; NFI in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</si>
</sst>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_(* \(#,##0\);_(* &quot;-&quot;??_);_(@_)"/>
    <numFmt numFmtId="165" formatCode="_-* #,##0_-;\-* #,##0_-;_-* &quot;-&quot;??_-;_-@_-"/>
  </numFmts>
  <fonts count="13" x14ac:knownFonts="1">
    <font>
      <sz val="11"/>
      <color theme="1"/>
      <name val="Calibri"/>
      <family val="2"/>
      <scheme val="minor"/>
    </font>
    <font>
      <sz val="11"/>
      <color theme="1"/>
      <name val="Calibri"/>
      <family val="2"/>
      <scheme val="minor"/>
    </font>
    <font>
      <sz val="11"/>
      <color theme="0"/>
      <name val="Calibri"/>
      <family val="2"/>
      <scheme val="minor"/>
    </font>
    <font>
      <sz val="9"/>
      <color theme="0"/>
      <name val="Calibri"/>
      <family val="2"/>
      <scheme val="minor"/>
    </font>
    <font>
      <b/>
      <sz val="9"/>
      <color indexed="81"/>
      <name val="Tahoma"/>
      <family val="2"/>
    </font>
    <font>
      <sz val="9"/>
      <color indexed="81"/>
      <name val="Tahoma"/>
      <family val="2"/>
    </font>
    <font>
      <sz val="14"/>
      <color theme="1" tint="4.9989318521683403E-2"/>
      <name val="Roboto Slab Light"/>
    </font>
    <font>
      <sz val="14"/>
      <color rgb="FF418FDE"/>
      <name val="Roboto Slab"/>
    </font>
    <font>
      <sz val="14"/>
      <color rgb="FFDB7B18"/>
      <name val="Roboto Slab"/>
    </font>
    <font>
      <sz val="11"/>
      <color theme="0"/>
      <name val="Roboto"/>
    </font>
    <font>
      <sz val="14"/>
      <color theme="0"/>
      <name val="Roboto"/>
    </font>
    <font>
      <sz val="10"/>
      <color theme="0"/>
      <name val="Roboto"/>
    </font>
    <font>
      <sz val="11"/>
      <color theme="0" tint="-0.499984740745262"/>
      <name val="Calibri"/>
      <family val="2"/>
      <scheme val="minor"/>
    </font>
  </fonts>
  <fills count="4">
    <fill>
      <patternFill patternType="none"/>
    </fill>
    <fill>
      <patternFill patternType="gray125"/>
    </fill>
    <fill>
      <patternFill patternType="solid">
        <fgColor rgb="FFDB7B18"/>
        <bgColor indexed="64"/>
      </patternFill>
    </fill>
    <fill>
      <patternFill patternType="solid">
        <fgColor theme="1" tint="0.499984740745262"/>
        <bgColor indexed="64"/>
      </patternFill>
    </fill>
  </fills>
  <borders count="12">
    <border>
      <left/>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indexed="64"/>
      </top>
      <bottom style="thin">
        <color theme="0" tint="-0.499984740745262"/>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0" fillId="0" borderId="0" xfId="0" applyAlignment="1">
      <alignment horizontal="center" vertical="top"/>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wrapText="1"/>
    </xf>
    <xf numFmtId="0" fontId="0" fillId="0" borderId="0" xfId="0" applyAlignment="1">
      <alignment wrapText="1"/>
    </xf>
    <xf numFmtId="0" fontId="0" fillId="0" borderId="0" xfId="0" quotePrefix="1"/>
    <xf numFmtId="0" fontId="6" fillId="0" borderId="0" xfId="0" applyFont="1"/>
    <xf numFmtId="0" fontId="7" fillId="0" borderId="0" xfId="0" applyFont="1"/>
    <xf numFmtId="0" fontId="8" fillId="0" borderId="0" xfId="0" applyFont="1"/>
    <xf numFmtId="0" fontId="9" fillId="2" borderId="7" xfId="0" applyFont="1" applyFill="1" applyBorder="1" applyAlignment="1">
      <alignment horizontal="left" vertical="top"/>
    </xf>
    <xf numFmtId="0" fontId="9" fillId="3"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 fillId="3" borderId="0" xfId="0" applyFont="1" applyFill="1" applyAlignment="1">
      <alignment vertical="top"/>
    </xf>
    <xf numFmtId="0" fontId="0" fillId="0" borderId="10" xfId="0" applyBorder="1"/>
    <xf numFmtId="165" fontId="0" fillId="0" borderId="10" xfId="1" applyNumberFormat="1" applyFont="1" applyBorder="1"/>
    <xf numFmtId="0" fontId="12" fillId="0" borderId="9" xfId="0" applyFont="1" applyBorder="1"/>
    <xf numFmtId="0" fontId="9" fillId="2" borderId="7" xfId="0" applyFont="1" applyFill="1" applyBorder="1" applyAlignment="1">
      <alignment vertical="top" wrapText="1"/>
    </xf>
    <xf numFmtId="0" fontId="10" fillId="2" borderId="2" xfId="0" applyFont="1" applyFill="1" applyBorder="1"/>
    <xf numFmtId="0" fontId="9" fillId="2" borderId="8" xfId="0" applyFont="1" applyFill="1" applyBorder="1" applyAlignment="1">
      <alignment vertical="top" wrapText="1"/>
    </xf>
    <xf numFmtId="0" fontId="2" fillId="3" borderId="1" xfId="0" applyFont="1" applyFill="1" applyBorder="1" applyAlignment="1">
      <alignment horizontal="center"/>
    </xf>
    <xf numFmtId="0" fontId="2" fillId="3" borderId="1" xfId="0" applyFont="1" applyFill="1" applyBorder="1" applyAlignment="1">
      <alignment horizontal="left"/>
    </xf>
    <xf numFmtId="0" fontId="2" fillId="3" borderId="4"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2" fillId="3" borderId="1" xfId="0" applyFont="1" applyFill="1" applyBorder="1" applyAlignment="1">
      <alignment horizontal="center" vertical="top" wrapText="1"/>
    </xf>
    <xf numFmtId="0" fontId="12" fillId="0" borderId="11" xfId="0" applyFont="1" applyBorder="1"/>
    <xf numFmtId="0" fontId="12" fillId="0" borderId="10" xfId="0" applyFont="1" applyBorder="1"/>
    <xf numFmtId="165" fontId="12" fillId="0" borderId="10" xfId="1" applyNumberFormat="1" applyFont="1" applyBorder="1"/>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2" borderId="6" xfId="0" applyFont="1" applyFill="1" applyBorder="1" applyAlignment="1">
      <alignment horizontal="left"/>
    </xf>
    <xf numFmtId="0" fontId="10" fillId="2" borderId="5" xfId="0" applyFont="1" applyFill="1" applyBorder="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cellXfs>
  <cellStyles count="2">
    <cellStyle name="Comma" xfId="1" builtinId="3"/>
    <cellStyle name="Normal" xfId="0" builtinId="0"/>
  </cellStyles>
  <dxfs count="27">
    <dxf>
      <numFmt numFmtId="164" formatCode="_(* #,##0_);_(* \(#,##0\);_(*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DB7B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8F19B2-6846-4358-A008-0D2509D7D89E}" name="Activities" displayName="Activities" ref="A6:N121" totalsRowShown="0" headerRowDxfId="26" dataDxfId="25">
  <autoFilter ref="A6:N121" xr:uid="{7AD36C66-493C-486E-8D3A-F3C7ACB61B6F}"/>
  <tableColumns count="14">
    <tableColumn id="1" xr3:uid="{0CE18EED-531F-4275-89C6-EA9C3B882EE8}" name="act_code" dataDxfId="24" totalsRowDxfId="23"/>
    <tableColumn id="2" xr3:uid="{53DCB872-5CEB-4507-B124-91F6488DC074}" name="cluster" dataDxfId="22" totalsRowDxfId="21"/>
    <tableColumn id="12" xr3:uid="{F65260D7-D9B1-48E0-9229-6D3B72C7E88A}" name="so" dataDxfId="20" totalsRowDxfId="19"/>
    <tableColumn id="14" xr3:uid="{8C5F25FF-40A3-412B-8091-0C0955422A30}" name="ben" dataDxfId="18" totalsRowDxfId="17"/>
    <tableColumn id="15" xr3:uid="{C9FE1DB8-9B9A-482A-852B-61FEF2766F1A}" name="activity_name" dataDxfId="16" totalsRowDxfId="15"/>
    <tableColumn id="16" xr3:uid="{6A114A05-9776-4091-8F8F-B59100F458AA}" name="des" dataDxfId="14" totalsRowDxfId="13"/>
    <tableColumn id="17" xr3:uid="{13DF8EB7-092F-495A-9201-F7D0547206B0}" name="mod" dataDxfId="12"/>
    <tableColumn id="18" xr3:uid="{C4C0F58D-A4BE-4EB4-8548-367066857DC3}" name="direct" dataDxfId="11"/>
    <tableColumn id="19" xr3:uid="{4CFB2619-B36A-4DBE-B20F-FEBBF4B264FA}" name="freq" dataDxfId="10"/>
    <tableColumn id="20" xr3:uid="{9A5F5D77-CD2B-4A73-978E-BC30171D6D85}" name="idp" dataDxfId="9" totalsRowDxfId="8"/>
    <tableColumn id="21" xr3:uid="{D4AA0C6E-00F1-4546-9B6E-2B8831D811CF}" name="ndp" dataDxfId="7" totalsRowDxfId="6"/>
    <tableColumn id="22" xr3:uid="{C20CAA3B-8893-4D79-8A35-0B806A450D76}" name="ret" dataDxfId="5" totalsRowDxfId="4"/>
    <tableColumn id="23" xr3:uid="{AD34FC3F-AEF0-44BE-B28F-99D039B9887C}" name="unit" dataDxfId="3" totalsRowDxfId="2"/>
    <tableColumn id="24" xr3:uid="{8C7AABB0-FEED-4E12-8A69-C49142F41A76}" name="target" dataDxfId="1"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DD16-D35F-46A2-B3EE-1FDE430B0DE0}">
  <dimension ref="A1:A7"/>
  <sheetViews>
    <sheetView zoomScaleNormal="100" workbookViewId="0"/>
  </sheetViews>
  <sheetFormatPr defaultRowHeight="14.5" x14ac:dyDescent="0.35"/>
  <cols>
    <col min="1" max="1" width="94.7265625" customWidth="1"/>
  </cols>
  <sheetData>
    <row r="1" spans="1:1" ht="19.5" x14ac:dyDescent="0.5">
      <c r="A1" s="10" t="s">
        <v>503</v>
      </c>
    </row>
    <row r="2" spans="1:1" ht="19.5" x14ac:dyDescent="0.5">
      <c r="A2" s="12" t="s">
        <v>504</v>
      </c>
    </row>
    <row r="3" spans="1:1" ht="14.15" customHeight="1" x14ac:dyDescent="0.5">
      <c r="A3" s="11"/>
    </row>
    <row r="4" spans="1:1" x14ac:dyDescent="0.35">
      <c r="A4" t="s">
        <v>502</v>
      </c>
    </row>
    <row r="5" spans="1:1" ht="58" x14ac:dyDescent="0.35">
      <c r="A5" s="8" t="s">
        <v>505</v>
      </c>
    </row>
    <row r="6" spans="1:1" x14ac:dyDescent="0.35">
      <c r="A6" s="9" t="s">
        <v>506</v>
      </c>
    </row>
    <row r="7" spans="1:1" x14ac:dyDescent="0.35">
      <c r="A7" t="s">
        <v>548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EC6C2-B84B-4155-B9CE-052756380A6E}">
  <dimension ref="A1:E17"/>
  <sheetViews>
    <sheetView tabSelected="1" workbookViewId="0"/>
  </sheetViews>
  <sheetFormatPr defaultRowHeight="14.5" x14ac:dyDescent="0.35"/>
  <cols>
    <col min="1" max="1" width="24.81640625" customWidth="1"/>
    <col min="2" max="2" width="25.1796875" customWidth="1"/>
    <col min="3" max="3" width="22.1796875" customWidth="1"/>
    <col min="4" max="5" width="19" customWidth="1"/>
  </cols>
  <sheetData>
    <row r="1" spans="1:5" ht="19.5" x14ac:dyDescent="0.5">
      <c r="A1" s="10" t="s">
        <v>503</v>
      </c>
    </row>
    <row r="2" spans="1:5" ht="19.5" x14ac:dyDescent="0.5">
      <c r="A2" s="12" t="s">
        <v>515</v>
      </c>
    </row>
    <row r="4" spans="1:5" x14ac:dyDescent="0.35">
      <c r="A4" s="16" t="s">
        <v>1</v>
      </c>
      <c r="B4" s="15" t="s">
        <v>511</v>
      </c>
      <c r="C4" s="15" t="s">
        <v>512</v>
      </c>
      <c r="D4" s="15" t="s">
        <v>15</v>
      </c>
      <c r="E4" s="15" t="s">
        <v>513</v>
      </c>
    </row>
    <row r="5" spans="1:5" x14ac:dyDescent="0.35">
      <c r="A5" s="19" t="s">
        <v>514</v>
      </c>
      <c r="B5" s="19" t="s">
        <v>517</v>
      </c>
      <c r="C5" s="19" t="s">
        <v>516</v>
      </c>
      <c r="D5" s="19" t="s">
        <v>518</v>
      </c>
      <c r="E5" s="19" t="s">
        <v>516</v>
      </c>
    </row>
    <row r="6" spans="1:5" x14ac:dyDescent="0.35">
      <c r="A6" s="17" t="s">
        <v>395</v>
      </c>
      <c r="B6" s="18">
        <v>401720</v>
      </c>
      <c r="C6" s="18"/>
      <c r="D6" s="18"/>
      <c r="E6" s="18">
        <v>401720</v>
      </c>
    </row>
    <row r="7" spans="1:5" x14ac:dyDescent="0.35">
      <c r="A7" s="17" t="s">
        <v>396</v>
      </c>
      <c r="B7" s="18">
        <v>969953</v>
      </c>
      <c r="C7" s="18">
        <v>1018293</v>
      </c>
      <c r="D7" s="18">
        <v>695755</v>
      </c>
      <c r="E7" s="18">
        <v>2684001</v>
      </c>
    </row>
    <row r="8" spans="1:5" x14ac:dyDescent="0.35">
      <c r="A8" s="17" t="s">
        <v>397</v>
      </c>
      <c r="B8" s="18">
        <v>1988725</v>
      </c>
      <c r="C8" s="18">
        <v>2202776</v>
      </c>
      <c r="D8" s="18">
        <v>1166127</v>
      </c>
      <c r="E8" s="18">
        <v>5357629</v>
      </c>
    </row>
    <row r="9" spans="1:5" x14ac:dyDescent="0.35">
      <c r="A9" s="17" t="s">
        <v>398</v>
      </c>
      <c r="B9" s="18">
        <v>2887174</v>
      </c>
      <c r="C9" s="18">
        <v>2955204</v>
      </c>
      <c r="D9" s="18">
        <v>1984399</v>
      </c>
      <c r="E9" s="18">
        <v>7826776</v>
      </c>
    </row>
    <row r="10" spans="1:5" x14ac:dyDescent="0.35">
      <c r="A10" s="17" t="s">
        <v>403</v>
      </c>
      <c r="B10" s="18">
        <v>1659840</v>
      </c>
      <c r="C10" s="18">
        <v>1616160</v>
      </c>
      <c r="D10" s="18">
        <v>1092000</v>
      </c>
      <c r="E10" s="18">
        <v>4368000</v>
      </c>
    </row>
    <row r="11" spans="1:5" x14ac:dyDescent="0.35">
      <c r="A11" s="17" t="s">
        <v>404</v>
      </c>
      <c r="B11" s="18">
        <v>1226708</v>
      </c>
      <c r="C11" s="18">
        <v>782595</v>
      </c>
      <c r="D11" s="18">
        <v>998750</v>
      </c>
      <c r="E11" s="18">
        <v>3008053</v>
      </c>
    </row>
    <row r="12" spans="1:5" x14ac:dyDescent="0.35">
      <c r="A12" s="17" t="s">
        <v>405</v>
      </c>
      <c r="B12" s="18">
        <v>825701</v>
      </c>
      <c r="C12" s="18">
        <v>144971</v>
      </c>
      <c r="D12" s="18">
        <v>268972</v>
      </c>
      <c r="E12" s="18">
        <v>1239610</v>
      </c>
    </row>
    <row r="13" spans="1:5" x14ac:dyDescent="0.35">
      <c r="A13" s="17" t="s">
        <v>406</v>
      </c>
      <c r="B13" s="18">
        <v>661985.2819084503</v>
      </c>
      <c r="C13" s="18">
        <v>1882936</v>
      </c>
      <c r="D13" s="18">
        <v>477885</v>
      </c>
      <c r="E13" s="18">
        <v>3022806</v>
      </c>
    </row>
    <row r="14" spans="1:5" x14ac:dyDescent="0.35">
      <c r="A14" s="17" t="s">
        <v>399</v>
      </c>
      <c r="B14" s="18">
        <v>1308111</v>
      </c>
      <c r="C14" s="18">
        <v>1445815</v>
      </c>
      <c r="D14" s="18">
        <v>590753</v>
      </c>
      <c r="E14" s="18">
        <v>3344679</v>
      </c>
    </row>
    <row r="15" spans="1:5" x14ac:dyDescent="0.35">
      <c r="A15" s="17" t="s">
        <v>400</v>
      </c>
      <c r="B15" s="18">
        <v>1943516</v>
      </c>
      <c r="C15" s="18">
        <v>4529699</v>
      </c>
      <c r="D15" s="18">
        <v>1157962</v>
      </c>
      <c r="E15" s="18">
        <v>7631178</v>
      </c>
    </row>
    <row r="16" spans="1:5" x14ac:dyDescent="0.35">
      <c r="A16" s="17" t="s">
        <v>401</v>
      </c>
      <c r="B16" s="18">
        <v>2319775</v>
      </c>
      <c r="C16" s="18">
        <v>1315189</v>
      </c>
      <c r="D16" s="18">
        <v>803161</v>
      </c>
      <c r="E16" s="18">
        <v>4438125</v>
      </c>
    </row>
    <row r="17" spans="1:5" x14ac:dyDescent="0.35">
      <c r="A17" s="17" t="s">
        <v>402</v>
      </c>
      <c r="B17" s="18">
        <v>3753640</v>
      </c>
      <c r="C17" s="18">
        <v>4821006</v>
      </c>
      <c r="D17" s="18">
        <v>2486346</v>
      </c>
      <c r="E17" s="18">
        <v>11060992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4866-F927-4456-88ED-846748ECEF28}">
  <dimension ref="A1:L16"/>
  <sheetViews>
    <sheetView workbookViewId="0"/>
  </sheetViews>
  <sheetFormatPr defaultRowHeight="14.5" x14ac:dyDescent="0.35"/>
  <cols>
    <col min="1" max="1" width="24.81640625" customWidth="1"/>
    <col min="2" max="12" width="13.81640625" customWidth="1"/>
  </cols>
  <sheetData>
    <row r="1" spans="1:12" ht="19.5" x14ac:dyDescent="0.5">
      <c r="A1" s="10" t="s">
        <v>503</v>
      </c>
    </row>
    <row r="2" spans="1:12" ht="19.5" x14ac:dyDescent="0.5">
      <c r="A2" s="12" t="s">
        <v>527</v>
      </c>
    </row>
    <row r="4" spans="1:12" ht="26" x14ac:dyDescent="0.35">
      <c r="A4" s="16" t="s">
        <v>1</v>
      </c>
      <c r="B4" s="15" t="s">
        <v>17</v>
      </c>
      <c r="C4" s="15" t="s">
        <v>528</v>
      </c>
      <c r="D4" s="15" t="s">
        <v>529</v>
      </c>
      <c r="E4" s="15" t="s">
        <v>537</v>
      </c>
      <c r="F4" s="15" t="s">
        <v>536</v>
      </c>
      <c r="G4" s="15" t="s">
        <v>530</v>
      </c>
      <c r="H4" s="15" t="s">
        <v>535</v>
      </c>
      <c r="I4" s="15" t="s">
        <v>531</v>
      </c>
      <c r="J4" s="15" t="s">
        <v>532</v>
      </c>
      <c r="K4" s="15" t="s">
        <v>533</v>
      </c>
      <c r="L4" s="15" t="s">
        <v>534</v>
      </c>
    </row>
    <row r="5" spans="1:12" x14ac:dyDescent="0.35">
      <c r="A5" s="19" t="s">
        <v>514</v>
      </c>
      <c r="B5" s="19" t="s">
        <v>516</v>
      </c>
      <c r="C5" s="19" t="s">
        <v>538</v>
      </c>
      <c r="D5" s="19" t="s">
        <v>539</v>
      </c>
      <c r="E5" s="19" t="s">
        <v>540</v>
      </c>
      <c r="F5" s="19" t="s">
        <v>541</v>
      </c>
      <c r="G5" s="19" t="s">
        <v>542</v>
      </c>
      <c r="H5" s="19" t="s">
        <v>543</v>
      </c>
      <c r="I5" s="19" t="s">
        <v>545</v>
      </c>
      <c r="J5" s="19" t="s">
        <v>544</v>
      </c>
      <c r="K5" s="19" t="s">
        <v>546</v>
      </c>
      <c r="L5" s="19" t="s">
        <v>547</v>
      </c>
    </row>
    <row r="6" spans="1:12" x14ac:dyDescent="0.35">
      <c r="A6" s="17" t="s">
        <v>395</v>
      </c>
      <c r="B6" s="18">
        <v>401720</v>
      </c>
      <c r="C6" s="18">
        <v>245049.19999999998</v>
      </c>
      <c r="D6" s="18">
        <v>156670.80000000002</v>
      </c>
      <c r="E6" s="18">
        <v>100430</v>
      </c>
      <c r="F6" s="18">
        <v>232997.59999999998</v>
      </c>
      <c r="G6" s="18">
        <v>68292.400000000009</v>
      </c>
      <c r="H6" s="18">
        <v>60258</v>
      </c>
      <c r="I6" s="18">
        <v>61262.299999999996</v>
      </c>
      <c r="J6" s="18">
        <v>39167.700000000004</v>
      </c>
      <c r="K6" s="18">
        <v>183786.9</v>
      </c>
      <c r="L6" s="18">
        <v>117503.09999999999</v>
      </c>
    </row>
    <row r="7" spans="1:12" x14ac:dyDescent="0.35">
      <c r="A7" s="17" t="s">
        <v>396</v>
      </c>
      <c r="B7" s="18">
        <v>2684001.095173961</v>
      </c>
      <c r="C7" s="18">
        <v>1320528.5388255888</v>
      </c>
      <c r="D7" s="18">
        <v>1363472.5563483723</v>
      </c>
      <c r="E7" s="18">
        <v>2493437.0174166099</v>
      </c>
      <c r="F7" s="18">
        <v>190564.07775735122</v>
      </c>
      <c r="G7" s="18">
        <v>0</v>
      </c>
      <c r="H7" s="18">
        <v>268400.10951739614</v>
      </c>
      <c r="I7" s="18">
        <v>1226771.0125689721</v>
      </c>
      <c r="J7" s="18">
        <v>1266666.0048476378</v>
      </c>
      <c r="K7" s="18">
        <v>93757.526256616795</v>
      </c>
      <c r="L7" s="18">
        <v>96806.551500734422</v>
      </c>
    </row>
    <row r="8" spans="1:12" x14ac:dyDescent="0.35">
      <c r="A8" s="17" t="s">
        <v>397</v>
      </c>
      <c r="B8" s="18">
        <v>5357628.5174917486</v>
      </c>
      <c r="C8" s="18">
        <v>2893119.3994455445</v>
      </c>
      <c r="D8" s="18">
        <v>2464509.1180462046</v>
      </c>
      <c r="E8" s="18">
        <v>906597.55219502654</v>
      </c>
      <c r="F8" s="18">
        <v>3093707.0368685392</v>
      </c>
      <c r="G8" s="18">
        <v>1357323.1284282249</v>
      </c>
      <c r="H8" s="18">
        <v>803644.27762376226</v>
      </c>
      <c r="I8" s="18">
        <v>489562.67818531441</v>
      </c>
      <c r="J8" s="18">
        <v>417034.87400971219</v>
      </c>
      <c r="K8" s="18">
        <v>2403556.2892602528</v>
      </c>
      <c r="L8" s="18">
        <v>2047473.8760365115</v>
      </c>
    </row>
    <row r="9" spans="1:12" x14ac:dyDescent="0.35">
      <c r="A9" s="17" t="s">
        <v>398</v>
      </c>
      <c r="B9" s="18">
        <v>7826776.2881065756</v>
      </c>
      <c r="C9" s="18">
        <v>4069923.6698154192</v>
      </c>
      <c r="D9" s="18">
        <v>3756852.6182911564</v>
      </c>
      <c r="E9" s="18">
        <v>1487087.4947402494</v>
      </c>
      <c r="F9" s="18">
        <v>4148191.4326964854</v>
      </c>
      <c r="G9" s="18">
        <v>2191497.3606698415</v>
      </c>
      <c r="H9" s="18">
        <v>1174016.4432159862</v>
      </c>
      <c r="I9" s="18">
        <v>773285.4972649297</v>
      </c>
      <c r="J9" s="18">
        <v>713801.99747531977</v>
      </c>
      <c r="K9" s="18">
        <v>3296638.1725504897</v>
      </c>
      <c r="L9" s="18">
        <v>3043050.6208158368</v>
      </c>
    </row>
    <row r="10" spans="1:12" x14ac:dyDescent="0.35">
      <c r="A10" s="17" t="s">
        <v>403</v>
      </c>
      <c r="B10" s="18">
        <v>4368000</v>
      </c>
      <c r="C10" s="18">
        <v>2446080</v>
      </c>
      <c r="D10" s="18">
        <v>1921920</v>
      </c>
      <c r="E10" s="18">
        <v>1048320</v>
      </c>
      <c r="F10" s="18">
        <v>2358720</v>
      </c>
      <c r="G10" s="18">
        <v>960960</v>
      </c>
      <c r="H10" s="18">
        <v>655200</v>
      </c>
      <c r="I10" s="18">
        <v>587059.20000000007</v>
      </c>
      <c r="J10" s="18">
        <v>461260.79999999999</v>
      </c>
      <c r="K10" s="18">
        <v>1859020.8</v>
      </c>
      <c r="L10" s="18">
        <v>1460659.2000000002</v>
      </c>
    </row>
    <row r="11" spans="1:12" x14ac:dyDescent="0.35">
      <c r="A11" s="17" t="s">
        <v>404</v>
      </c>
      <c r="B11" s="18">
        <v>3008052.9999999991</v>
      </c>
      <c r="C11" s="18">
        <v>2075556.5699999991</v>
      </c>
      <c r="D11" s="18">
        <v>932496.4299999997</v>
      </c>
      <c r="E11" s="18">
        <v>1714590.2099999993</v>
      </c>
      <c r="F11" s="18">
        <v>1293462.7899999996</v>
      </c>
      <c r="G11" s="18">
        <v>0</v>
      </c>
      <c r="H11" s="18">
        <v>300805.29999999993</v>
      </c>
      <c r="I11" s="18">
        <v>1022738.0199999998</v>
      </c>
      <c r="J11" s="18">
        <v>691852.18999999983</v>
      </c>
      <c r="K11" s="18">
        <v>752013.24999999977</v>
      </c>
      <c r="L11" s="18">
        <v>541449.5399999998</v>
      </c>
    </row>
    <row r="12" spans="1:12" x14ac:dyDescent="0.35">
      <c r="A12" s="17" t="s">
        <v>405</v>
      </c>
      <c r="B12" s="18">
        <v>1239610.3808933669</v>
      </c>
      <c r="C12" s="18">
        <v>1115649.3428040303</v>
      </c>
      <c r="D12" s="18">
        <v>123961.0380893367</v>
      </c>
      <c r="E12" s="18">
        <v>185941.55713400504</v>
      </c>
      <c r="F12" s="18">
        <v>1028876.6161414945</v>
      </c>
      <c r="G12" s="18">
        <v>24792.207617867338</v>
      </c>
      <c r="H12" s="18">
        <v>185941.55713400504</v>
      </c>
      <c r="I12" s="18">
        <v>167347.40142060452</v>
      </c>
      <c r="J12" s="18">
        <v>18594.155713400502</v>
      </c>
      <c r="K12" s="18">
        <v>948301.94138342573</v>
      </c>
      <c r="L12" s="18">
        <v>105366.8823759362</v>
      </c>
    </row>
    <row r="13" spans="1:12" x14ac:dyDescent="0.35">
      <c r="A13" s="17" t="s">
        <v>406</v>
      </c>
      <c r="B13" s="18">
        <v>3022806</v>
      </c>
      <c r="C13" s="18">
        <v>1571859.12</v>
      </c>
      <c r="D13" s="18">
        <v>1450946.88</v>
      </c>
      <c r="E13" s="18">
        <v>587935.76699999999</v>
      </c>
      <c r="F13" s="18">
        <v>1595739.2874</v>
      </c>
      <c r="G13" s="18">
        <v>839130.94560000009</v>
      </c>
      <c r="H13" s="18">
        <v>453420.89999999997</v>
      </c>
      <c r="I13" s="18">
        <v>305726.59884000005</v>
      </c>
      <c r="J13" s="18">
        <v>282209.16816</v>
      </c>
      <c r="K13" s="18">
        <v>1266132.5211600002</v>
      </c>
      <c r="L13" s="18">
        <v>1168737.71184</v>
      </c>
    </row>
    <row r="14" spans="1:12" x14ac:dyDescent="0.35">
      <c r="A14" s="17" t="s">
        <v>399</v>
      </c>
      <c r="B14" s="18">
        <v>3344679</v>
      </c>
      <c r="C14" s="18">
        <v>1739233.08</v>
      </c>
      <c r="D14" s="18">
        <v>1605445.92</v>
      </c>
      <c r="E14" s="18">
        <v>635489.01</v>
      </c>
      <c r="F14" s="18">
        <v>1772679.87</v>
      </c>
      <c r="G14" s="18">
        <v>936510.12000000011</v>
      </c>
      <c r="H14" s="18">
        <v>167233.95000000001</v>
      </c>
      <c r="I14" s="18">
        <v>330454.28519999998</v>
      </c>
      <c r="J14" s="18">
        <v>305034.72480000003</v>
      </c>
      <c r="K14" s="18">
        <v>1408778.7948</v>
      </c>
      <c r="L14" s="18">
        <v>1300411.1952000002</v>
      </c>
    </row>
    <row r="15" spans="1:12" x14ac:dyDescent="0.35">
      <c r="A15" s="17" t="s">
        <v>400</v>
      </c>
      <c r="B15" s="18">
        <v>7631178.0571072316</v>
      </c>
      <c r="C15" s="18">
        <v>4120836.1508379052</v>
      </c>
      <c r="D15" s="18">
        <v>3510341.9062693268</v>
      </c>
      <c r="E15" s="18">
        <v>1602547.3919925187</v>
      </c>
      <c r="F15" s="18">
        <v>3968212.5896957605</v>
      </c>
      <c r="G15" s="18">
        <v>2060418.0754189526</v>
      </c>
      <c r="H15" s="18">
        <v>1144676.7085660847</v>
      </c>
      <c r="I15" s="18">
        <v>865375.59167596011</v>
      </c>
      <c r="J15" s="18">
        <v>737171.80031655857</v>
      </c>
      <c r="K15" s="18">
        <v>3255460.5591619452</v>
      </c>
      <c r="L15" s="18">
        <v>2773170.1059527686</v>
      </c>
    </row>
    <row r="16" spans="1:12" x14ac:dyDescent="0.35">
      <c r="A16" s="17" t="s">
        <v>401</v>
      </c>
      <c r="B16" s="18">
        <v>4438125.2436553231</v>
      </c>
      <c r="C16" s="18">
        <v>2487428.0849777749</v>
      </c>
      <c r="D16" s="18">
        <v>1950697.1586775484</v>
      </c>
      <c r="E16" s="18">
        <v>1040231.7026197551</v>
      </c>
      <c r="F16" s="18">
        <v>2402639.1711781584</v>
      </c>
      <c r="G16" s="18">
        <v>995254.36985740997</v>
      </c>
      <c r="H16" s="18">
        <v>665718.78654829843</v>
      </c>
      <c r="I16" s="18">
        <v>583016.79423753999</v>
      </c>
      <c r="J16" s="18">
        <v>457214.90838221519</v>
      </c>
      <c r="K16" s="18">
        <v>1904411.2907402352</v>
      </c>
      <c r="L16" s="18">
        <v>1493482.2502953336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D44A-8AC0-4A36-9426-E8CBE8C7EAE7}">
  <dimension ref="A1:O33"/>
  <sheetViews>
    <sheetView workbookViewId="0"/>
  </sheetViews>
  <sheetFormatPr defaultRowHeight="14.5" x14ac:dyDescent="0.35"/>
  <cols>
    <col min="1" max="1" width="19.453125" customWidth="1"/>
    <col min="2" max="2" width="22" customWidth="1"/>
    <col min="3" max="3" width="13.1796875" customWidth="1"/>
    <col min="4" max="15" width="13.54296875" customWidth="1"/>
  </cols>
  <sheetData>
    <row r="1" spans="1:15" ht="19.5" x14ac:dyDescent="0.5">
      <c r="A1" s="10" t="s">
        <v>503</v>
      </c>
    </row>
    <row r="2" spans="1:15" ht="19.5" x14ac:dyDescent="0.5">
      <c r="A2" s="12" t="s">
        <v>519</v>
      </c>
    </row>
    <row r="4" spans="1:15" ht="18" x14ac:dyDescent="0.4">
      <c r="A4" s="33" t="s">
        <v>487</v>
      </c>
      <c r="B4" s="34"/>
      <c r="C4" s="35"/>
      <c r="D4" s="36" t="s">
        <v>490</v>
      </c>
      <c r="E4" s="36"/>
      <c r="F4" s="36"/>
      <c r="G4" s="36"/>
      <c r="H4" s="36"/>
      <c r="I4" s="36"/>
      <c r="J4" s="36"/>
      <c r="K4" s="36"/>
      <c r="L4" s="36"/>
      <c r="M4" s="36"/>
      <c r="N4" s="36"/>
      <c r="O4" s="21" t="s">
        <v>499</v>
      </c>
    </row>
    <row r="5" spans="1:15" ht="29" x14ac:dyDescent="0.35">
      <c r="A5" s="14" t="s">
        <v>488</v>
      </c>
      <c r="B5" s="14" t="s">
        <v>489</v>
      </c>
      <c r="C5" s="14" t="s">
        <v>507</v>
      </c>
      <c r="D5" s="20" t="s">
        <v>494</v>
      </c>
      <c r="E5" s="20" t="s">
        <v>495</v>
      </c>
      <c r="F5" s="20" t="s">
        <v>496</v>
      </c>
      <c r="G5" s="20" t="s">
        <v>398</v>
      </c>
      <c r="H5" s="20" t="s">
        <v>403</v>
      </c>
      <c r="I5" s="20" t="s">
        <v>404</v>
      </c>
      <c r="J5" s="20" t="s">
        <v>497</v>
      </c>
      <c r="K5" s="20" t="s">
        <v>406</v>
      </c>
      <c r="L5" s="20" t="s">
        <v>498</v>
      </c>
      <c r="M5" s="20" t="s">
        <v>400</v>
      </c>
      <c r="N5" s="20" t="s">
        <v>401</v>
      </c>
      <c r="O5" s="22" t="s">
        <v>402</v>
      </c>
    </row>
    <row r="6" spans="1:15" x14ac:dyDescent="0.35">
      <c r="A6" s="19" t="s">
        <v>508</v>
      </c>
      <c r="B6" s="19" t="s">
        <v>509</v>
      </c>
      <c r="C6" s="19" t="s">
        <v>510</v>
      </c>
      <c r="D6" s="30" t="s">
        <v>516</v>
      </c>
      <c r="E6" s="30" t="s">
        <v>516</v>
      </c>
      <c r="F6" s="30" t="s">
        <v>516</v>
      </c>
      <c r="G6" s="30" t="s">
        <v>516</v>
      </c>
      <c r="H6" s="30" t="s">
        <v>516</v>
      </c>
      <c r="I6" s="30" t="s">
        <v>516</v>
      </c>
      <c r="J6" s="30" t="s">
        <v>516</v>
      </c>
      <c r="K6" s="30" t="s">
        <v>516</v>
      </c>
      <c r="L6" s="30" t="s">
        <v>516</v>
      </c>
      <c r="M6" s="30" t="s">
        <v>516</v>
      </c>
      <c r="N6" s="30" t="s">
        <v>516</v>
      </c>
      <c r="O6" s="30" t="s">
        <v>516</v>
      </c>
    </row>
    <row r="7" spans="1:15" x14ac:dyDescent="0.35">
      <c r="A7" s="31" t="s">
        <v>407</v>
      </c>
      <c r="B7" s="31" t="s">
        <v>461</v>
      </c>
      <c r="C7" s="31" t="s">
        <v>408</v>
      </c>
      <c r="D7" s="32">
        <v>0</v>
      </c>
      <c r="E7" s="32">
        <v>0</v>
      </c>
      <c r="F7" s="32">
        <v>0</v>
      </c>
      <c r="G7" s="32">
        <v>0</v>
      </c>
      <c r="H7" s="32">
        <v>0</v>
      </c>
      <c r="I7" s="32">
        <v>0</v>
      </c>
      <c r="J7" s="32">
        <v>0</v>
      </c>
      <c r="K7" s="32">
        <v>0</v>
      </c>
      <c r="L7" s="32">
        <v>0</v>
      </c>
      <c r="M7" s="32">
        <v>0</v>
      </c>
      <c r="N7" s="32">
        <v>0</v>
      </c>
      <c r="O7" s="32">
        <v>0</v>
      </c>
    </row>
    <row r="8" spans="1:15" x14ac:dyDescent="0.35">
      <c r="A8" s="17" t="s">
        <v>409</v>
      </c>
      <c r="B8" s="17" t="s">
        <v>462</v>
      </c>
      <c r="C8" s="17" t="s">
        <v>410</v>
      </c>
      <c r="D8" s="18">
        <v>18500</v>
      </c>
      <c r="E8" s="18">
        <v>113552</v>
      </c>
      <c r="F8" s="18">
        <v>91070</v>
      </c>
      <c r="G8" s="18">
        <v>351579</v>
      </c>
      <c r="H8" s="18">
        <v>162619</v>
      </c>
      <c r="I8" s="18">
        <v>108519</v>
      </c>
      <c r="J8" s="18">
        <v>45760</v>
      </c>
      <c r="K8" s="18">
        <v>83209</v>
      </c>
      <c r="L8" s="18">
        <v>163022</v>
      </c>
      <c r="M8" s="18">
        <v>172553</v>
      </c>
      <c r="N8" s="18">
        <v>88535</v>
      </c>
      <c r="O8" s="18">
        <v>392507.01476402854</v>
      </c>
    </row>
    <row r="9" spans="1:15" x14ac:dyDescent="0.35">
      <c r="A9" s="17" t="s">
        <v>411</v>
      </c>
      <c r="B9" s="17" t="s">
        <v>463</v>
      </c>
      <c r="C9" s="17" t="s">
        <v>412</v>
      </c>
      <c r="D9" s="18">
        <v>14500</v>
      </c>
      <c r="E9" s="18">
        <v>38575</v>
      </c>
      <c r="F9" s="18">
        <v>72151</v>
      </c>
      <c r="G9" s="18">
        <v>29781</v>
      </c>
      <c r="H9" s="18">
        <v>61206</v>
      </c>
      <c r="I9" s="18">
        <v>44745</v>
      </c>
      <c r="J9" s="18">
        <v>15146</v>
      </c>
      <c r="K9" s="18">
        <v>52887</v>
      </c>
      <c r="L9" s="18">
        <v>20436</v>
      </c>
      <c r="M9" s="18">
        <v>121484</v>
      </c>
      <c r="N9" s="18">
        <v>18545</v>
      </c>
      <c r="O9" s="18">
        <v>139578.54509953922</v>
      </c>
    </row>
    <row r="10" spans="1:15" x14ac:dyDescent="0.35">
      <c r="A10" s="17" t="s">
        <v>413</v>
      </c>
      <c r="B10" s="17" t="s">
        <v>464</v>
      </c>
      <c r="C10" s="17" t="s">
        <v>414</v>
      </c>
      <c r="D10" s="18">
        <v>25320</v>
      </c>
      <c r="E10" s="18">
        <v>322280</v>
      </c>
      <c r="F10" s="18">
        <v>678522</v>
      </c>
      <c r="G10" s="18">
        <v>831656</v>
      </c>
      <c r="H10" s="18">
        <v>224784</v>
      </c>
      <c r="I10" s="18">
        <v>243971</v>
      </c>
      <c r="J10" s="18">
        <v>88490</v>
      </c>
      <c r="K10" s="18">
        <v>317483</v>
      </c>
      <c r="L10" s="18">
        <v>361642</v>
      </c>
      <c r="M10" s="18">
        <v>586826</v>
      </c>
      <c r="N10" s="18">
        <v>414881</v>
      </c>
      <c r="O10" s="18">
        <v>857569.64575589611</v>
      </c>
    </row>
    <row r="11" spans="1:15" x14ac:dyDescent="0.35">
      <c r="A11" s="17" t="s">
        <v>415</v>
      </c>
      <c r="B11" s="17" t="s">
        <v>465</v>
      </c>
      <c r="C11" s="17" t="s">
        <v>416</v>
      </c>
      <c r="D11" s="18">
        <v>6000</v>
      </c>
      <c r="E11" s="18">
        <v>94721</v>
      </c>
      <c r="F11" s="18">
        <v>650210</v>
      </c>
      <c r="G11" s="18">
        <v>1158718</v>
      </c>
      <c r="H11" s="18">
        <v>702393</v>
      </c>
      <c r="I11" s="18">
        <v>255429</v>
      </c>
      <c r="J11" s="18">
        <v>92516</v>
      </c>
      <c r="K11" s="18">
        <v>58520</v>
      </c>
      <c r="L11" s="18">
        <v>569691</v>
      </c>
      <c r="M11" s="18">
        <v>1390068</v>
      </c>
      <c r="N11" s="18">
        <v>346773</v>
      </c>
      <c r="O11" s="18">
        <v>1538722.0239955562</v>
      </c>
    </row>
    <row r="12" spans="1:15" x14ac:dyDescent="0.35">
      <c r="A12" s="17" t="s">
        <v>417</v>
      </c>
      <c r="B12" s="17" t="s">
        <v>466</v>
      </c>
      <c r="C12" s="17" t="s">
        <v>418</v>
      </c>
      <c r="D12" s="18">
        <v>8000</v>
      </c>
      <c r="E12" s="18">
        <v>75146</v>
      </c>
      <c r="F12" s="18">
        <v>112279</v>
      </c>
      <c r="G12" s="18">
        <v>430952</v>
      </c>
      <c r="H12" s="18">
        <v>93795</v>
      </c>
      <c r="I12" s="18">
        <v>121900</v>
      </c>
      <c r="J12" s="18">
        <v>35757</v>
      </c>
      <c r="K12" s="18">
        <v>50518</v>
      </c>
      <c r="L12" s="18">
        <v>200401</v>
      </c>
      <c r="M12" s="18">
        <v>174224</v>
      </c>
      <c r="N12" s="18">
        <v>90589</v>
      </c>
      <c r="O12" s="18">
        <v>471446.82574205915</v>
      </c>
    </row>
    <row r="13" spans="1:15" x14ac:dyDescent="0.35">
      <c r="A13" s="17" t="s">
        <v>419</v>
      </c>
      <c r="B13" s="17" t="s">
        <v>467</v>
      </c>
      <c r="C13" s="17" t="s">
        <v>420</v>
      </c>
      <c r="D13" s="18">
        <v>34800</v>
      </c>
      <c r="E13" s="18">
        <v>131429</v>
      </c>
      <c r="F13" s="18">
        <v>158763</v>
      </c>
      <c r="G13" s="18">
        <v>59313</v>
      </c>
      <c r="H13" s="18">
        <v>119617</v>
      </c>
      <c r="I13" s="18">
        <v>89298</v>
      </c>
      <c r="J13" s="18">
        <v>57542</v>
      </c>
      <c r="K13" s="18">
        <v>48694</v>
      </c>
      <c r="L13" s="18">
        <v>44814</v>
      </c>
      <c r="M13" s="18">
        <v>139766</v>
      </c>
      <c r="N13" s="18">
        <v>71105</v>
      </c>
      <c r="O13" s="18">
        <v>194807.45763203985</v>
      </c>
    </row>
    <row r="14" spans="1:15" x14ac:dyDescent="0.35">
      <c r="A14" s="17" t="s">
        <v>421</v>
      </c>
      <c r="B14" s="17" t="s">
        <v>468</v>
      </c>
      <c r="C14" s="17" t="s">
        <v>422</v>
      </c>
      <c r="D14" s="18">
        <v>12000</v>
      </c>
      <c r="E14" s="18">
        <v>119892</v>
      </c>
      <c r="F14" s="18">
        <v>305580</v>
      </c>
      <c r="G14" s="18">
        <v>456761</v>
      </c>
      <c r="H14" s="18">
        <v>237957</v>
      </c>
      <c r="I14" s="18">
        <v>149319</v>
      </c>
      <c r="J14" s="18">
        <v>71160</v>
      </c>
      <c r="K14" s="18">
        <v>66755</v>
      </c>
      <c r="L14" s="18">
        <v>230414</v>
      </c>
      <c r="M14" s="18">
        <v>331248</v>
      </c>
      <c r="N14" s="18">
        <v>341052</v>
      </c>
      <c r="O14" s="18">
        <v>458230.98109420936</v>
      </c>
    </row>
    <row r="15" spans="1:15" x14ac:dyDescent="0.35">
      <c r="A15" s="17" t="s">
        <v>423</v>
      </c>
      <c r="B15" s="17" t="s">
        <v>469</v>
      </c>
      <c r="C15" s="17" t="s">
        <v>424</v>
      </c>
      <c r="D15" s="18">
        <v>19000</v>
      </c>
      <c r="E15" s="18">
        <v>131254</v>
      </c>
      <c r="F15" s="18">
        <v>185940</v>
      </c>
      <c r="G15" s="18">
        <v>44630</v>
      </c>
      <c r="H15" s="18">
        <v>80621</v>
      </c>
      <c r="I15" s="18">
        <v>66433</v>
      </c>
      <c r="J15" s="18">
        <v>27873</v>
      </c>
      <c r="K15" s="18">
        <v>53194</v>
      </c>
      <c r="L15" s="18">
        <v>25274</v>
      </c>
      <c r="M15" s="18">
        <v>138913</v>
      </c>
      <c r="N15" s="18">
        <v>63979</v>
      </c>
      <c r="O15" s="18">
        <v>223432.77228583509</v>
      </c>
    </row>
    <row r="16" spans="1:15" x14ac:dyDescent="0.35">
      <c r="A16" s="17" t="s">
        <v>425</v>
      </c>
      <c r="B16" s="17" t="s">
        <v>470</v>
      </c>
      <c r="C16" s="17" t="s">
        <v>426</v>
      </c>
      <c r="D16" s="18">
        <v>13000</v>
      </c>
      <c r="E16" s="18">
        <v>145991</v>
      </c>
      <c r="F16" s="18">
        <v>87736</v>
      </c>
      <c r="G16" s="18">
        <v>459406</v>
      </c>
      <c r="H16" s="18">
        <v>679209</v>
      </c>
      <c r="I16" s="18">
        <v>283839</v>
      </c>
      <c r="J16" s="18">
        <v>151340</v>
      </c>
      <c r="K16" s="18">
        <v>392647.88049110485</v>
      </c>
      <c r="L16" s="18">
        <v>270418</v>
      </c>
      <c r="M16" s="18">
        <v>438379</v>
      </c>
      <c r="N16" s="18">
        <v>188325</v>
      </c>
      <c r="O16" s="18">
        <v>726046.59447174915</v>
      </c>
    </row>
    <row r="17" spans="1:15" x14ac:dyDescent="0.35">
      <c r="A17" s="17" t="s">
        <v>427</v>
      </c>
      <c r="B17" s="17" t="s">
        <v>471</v>
      </c>
      <c r="C17" s="17" t="s">
        <v>428</v>
      </c>
      <c r="D17" s="18">
        <v>28500</v>
      </c>
      <c r="E17" s="18">
        <v>52993</v>
      </c>
      <c r="F17" s="18">
        <v>58949</v>
      </c>
      <c r="G17" s="18">
        <v>34156</v>
      </c>
      <c r="H17" s="18">
        <v>69114</v>
      </c>
      <c r="I17" s="18">
        <v>50847</v>
      </c>
      <c r="J17" s="18">
        <v>24429</v>
      </c>
      <c r="K17" s="18">
        <v>44387</v>
      </c>
      <c r="L17" s="18">
        <v>22479</v>
      </c>
      <c r="M17" s="18">
        <v>85601</v>
      </c>
      <c r="N17" s="18">
        <v>163339</v>
      </c>
      <c r="O17" s="18">
        <v>188238.88373914635</v>
      </c>
    </row>
    <row r="18" spans="1:15" x14ac:dyDescent="0.35">
      <c r="A18" s="17" t="s">
        <v>429</v>
      </c>
      <c r="B18" s="17" t="s">
        <v>472</v>
      </c>
      <c r="C18" s="17" t="s">
        <v>430</v>
      </c>
      <c r="D18" s="18">
        <v>6000</v>
      </c>
      <c r="E18" s="18">
        <v>16111</v>
      </c>
      <c r="F18" s="18">
        <v>571919</v>
      </c>
      <c r="G18" s="18">
        <v>572638</v>
      </c>
      <c r="H18" s="18">
        <v>271853</v>
      </c>
      <c r="I18" s="18">
        <v>122245</v>
      </c>
      <c r="J18" s="18">
        <v>36179</v>
      </c>
      <c r="K18" s="18">
        <v>47938</v>
      </c>
      <c r="L18" s="18">
        <v>176455</v>
      </c>
      <c r="M18" s="18">
        <v>468933</v>
      </c>
      <c r="N18" s="18">
        <v>264130</v>
      </c>
      <c r="O18" s="18">
        <v>588400.9492885099</v>
      </c>
    </row>
    <row r="19" spans="1:15" x14ac:dyDescent="0.35">
      <c r="A19" s="17" t="s">
        <v>431</v>
      </c>
      <c r="B19" s="17" t="s">
        <v>473</v>
      </c>
      <c r="C19" s="17" t="s">
        <v>432</v>
      </c>
      <c r="D19" s="18">
        <v>42600</v>
      </c>
      <c r="E19" s="18">
        <v>193488</v>
      </c>
      <c r="F19" s="18">
        <v>178451</v>
      </c>
      <c r="G19" s="18">
        <v>66065</v>
      </c>
      <c r="H19" s="18">
        <v>99661</v>
      </c>
      <c r="I19" s="18">
        <v>100237</v>
      </c>
      <c r="J19" s="18">
        <v>36491</v>
      </c>
      <c r="K19" s="18">
        <v>100602</v>
      </c>
      <c r="L19" s="18">
        <v>79011</v>
      </c>
      <c r="M19" s="18">
        <v>271449</v>
      </c>
      <c r="N19" s="18">
        <v>104927</v>
      </c>
      <c r="O19" s="18">
        <v>313745.12292420177</v>
      </c>
    </row>
    <row r="20" spans="1:15" x14ac:dyDescent="0.35">
      <c r="A20" s="17" t="s">
        <v>433</v>
      </c>
      <c r="B20" s="17" t="s">
        <v>474</v>
      </c>
      <c r="C20" s="17" t="s">
        <v>434</v>
      </c>
      <c r="D20" s="18">
        <v>10500</v>
      </c>
      <c r="E20" s="18">
        <v>32547</v>
      </c>
      <c r="F20" s="18">
        <v>208178</v>
      </c>
      <c r="G20" s="18">
        <v>316145</v>
      </c>
      <c r="H20" s="18">
        <v>155618</v>
      </c>
      <c r="I20" s="18">
        <v>61073</v>
      </c>
      <c r="J20" s="18">
        <v>43293</v>
      </c>
      <c r="K20" s="18">
        <v>93713</v>
      </c>
      <c r="L20" s="18">
        <v>220143</v>
      </c>
      <c r="M20" s="18">
        <v>399730</v>
      </c>
      <c r="N20" s="18">
        <v>285940</v>
      </c>
      <c r="O20" s="18">
        <v>455038.65148626122</v>
      </c>
    </row>
    <row r="21" spans="1:15" x14ac:dyDescent="0.35">
      <c r="A21" s="17" t="s">
        <v>435</v>
      </c>
      <c r="B21" s="17" t="s">
        <v>475</v>
      </c>
      <c r="C21" s="17" t="s">
        <v>436</v>
      </c>
      <c r="D21" s="18">
        <v>24500</v>
      </c>
      <c r="E21" s="18">
        <v>176976</v>
      </c>
      <c r="F21" s="18">
        <v>153929</v>
      </c>
      <c r="G21" s="18">
        <v>370483</v>
      </c>
      <c r="H21" s="18">
        <v>153788</v>
      </c>
      <c r="I21" s="18">
        <v>137404</v>
      </c>
      <c r="J21" s="18">
        <v>57470</v>
      </c>
      <c r="K21" s="18">
        <v>52930</v>
      </c>
      <c r="L21" s="18">
        <v>113662</v>
      </c>
      <c r="M21" s="18">
        <v>263364</v>
      </c>
      <c r="N21" s="18">
        <v>264396</v>
      </c>
      <c r="O21" s="18">
        <v>427775.29444995167</v>
      </c>
    </row>
    <row r="22" spans="1:15" x14ac:dyDescent="0.35">
      <c r="A22" s="17" t="s">
        <v>437</v>
      </c>
      <c r="B22" s="17" t="s">
        <v>476</v>
      </c>
      <c r="C22" s="17" t="s">
        <v>438</v>
      </c>
      <c r="D22" s="18">
        <v>17000</v>
      </c>
      <c r="E22" s="18">
        <v>101773</v>
      </c>
      <c r="F22" s="18">
        <v>58275</v>
      </c>
      <c r="G22" s="18">
        <v>342626</v>
      </c>
      <c r="H22" s="18">
        <v>97629</v>
      </c>
      <c r="I22" s="18">
        <v>108375</v>
      </c>
      <c r="J22" s="18">
        <v>70147</v>
      </c>
      <c r="K22" s="18">
        <v>45902</v>
      </c>
      <c r="L22" s="18">
        <v>74452</v>
      </c>
      <c r="M22" s="18">
        <v>167198</v>
      </c>
      <c r="N22" s="18">
        <v>200943</v>
      </c>
      <c r="O22" s="18">
        <v>350563.12714996206</v>
      </c>
    </row>
    <row r="23" spans="1:15" x14ac:dyDescent="0.35">
      <c r="A23" s="17" t="s">
        <v>439</v>
      </c>
      <c r="B23" s="17" t="s">
        <v>477</v>
      </c>
      <c r="C23" s="17" t="s">
        <v>440</v>
      </c>
      <c r="D23" s="18">
        <v>22500</v>
      </c>
      <c r="E23" s="18">
        <v>68853</v>
      </c>
      <c r="F23" s="18">
        <v>159728</v>
      </c>
      <c r="G23" s="18">
        <v>34163</v>
      </c>
      <c r="H23" s="18">
        <v>59629</v>
      </c>
      <c r="I23" s="18">
        <v>50884</v>
      </c>
      <c r="J23" s="18">
        <v>17386</v>
      </c>
      <c r="K23" s="18">
        <v>57390</v>
      </c>
      <c r="L23" s="18">
        <v>14307</v>
      </c>
      <c r="M23" s="18">
        <v>129085</v>
      </c>
      <c r="N23" s="18">
        <v>49335</v>
      </c>
      <c r="O23" s="18">
        <v>204129.4660222466</v>
      </c>
    </row>
    <row r="24" spans="1:15" x14ac:dyDescent="0.35">
      <c r="A24" s="17" t="s">
        <v>441</v>
      </c>
      <c r="B24" s="17" t="s">
        <v>478</v>
      </c>
      <c r="C24" s="17" t="s">
        <v>442</v>
      </c>
      <c r="D24" s="18">
        <v>6500</v>
      </c>
      <c r="E24" s="18">
        <v>81770</v>
      </c>
      <c r="F24" s="18">
        <v>214101</v>
      </c>
      <c r="G24" s="18">
        <v>442212</v>
      </c>
      <c r="H24" s="18">
        <v>183486</v>
      </c>
      <c r="I24" s="18">
        <v>133593</v>
      </c>
      <c r="J24" s="18">
        <v>34729</v>
      </c>
      <c r="K24" s="18">
        <v>301239</v>
      </c>
      <c r="L24" s="18">
        <v>87409</v>
      </c>
      <c r="M24" s="18">
        <v>252513</v>
      </c>
      <c r="N24" s="18">
        <v>288031</v>
      </c>
      <c r="O24" s="18">
        <v>528671.64615316363</v>
      </c>
    </row>
    <row r="25" spans="1:15" x14ac:dyDescent="0.35">
      <c r="A25" s="17" t="s">
        <v>443</v>
      </c>
      <c r="B25" s="17" t="s">
        <v>479</v>
      </c>
      <c r="C25" s="17" t="s">
        <v>444</v>
      </c>
      <c r="D25" s="18">
        <v>12500</v>
      </c>
      <c r="E25" s="18">
        <v>51659</v>
      </c>
      <c r="F25" s="18">
        <v>119906</v>
      </c>
      <c r="G25" s="18">
        <v>33961</v>
      </c>
      <c r="H25" s="18">
        <v>77402</v>
      </c>
      <c r="I25" s="18">
        <v>52040</v>
      </c>
      <c r="J25" s="18">
        <v>18776</v>
      </c>
      <c r="K25" s="18">
        <v>47190</v>
      </c>
      <c r="L25" s="18">
        <v>26447</v>
      </c>
      <c r="M25" s="18">
        <v>130868</v>
      </c>
      <c r="N25" s="18">
        <v>43936</v>
      </c>
      <c r="O25" s="18">
        <v>161080.47596120799</v>
      </c>
    </row>
    <row r="26" spans="1:15" x14ac:dyDescent="0.35">
      <c r="A26" s="17" t="s">
        <v>445</v>
      </c>
      <c r="B26" s="17" t="s">
        <v>480</v>
      </c>
      <c r="C26" s="17" t="s">
        <v>446</v>
      </c>
      <c r="D26" s="18">
        <v>9500</v>
      </c>
      <c r="E26" s="18">
        <v>137469</v>
      </c>
      <c r="F26" s="18">
        <v>499118</v>
      </c>
      <c r="G26" s="18">
        <v>946301</v>
      </c>
      <c r="H26" s="18">
        <v>489435</v>
      </c>
      <c r="I26" s="18">
        <v>189563</v>
      </c>
      <c r="J26" s="18">
        <v>178649</v>
      </c>
      <c r="K26" s="18">
        <v>483738</v>
      </c>
      <c r="L26" s="18">
        <v>356875</v>
      </c>
      <c r="M26" s="18">
        <v>1011061</v>
      </c>
      <c r="N26" s="18">
        <v>383325</v>
      </c>
      <c r="O26" s="18">
        <v>1064062.5161086617</v>
      </c>
    </row>
    <row r="27" spans="1:15" x14ac:dyDescent="0.35">
      <c r="A27" s="17" t="s">
        <v>447</v>
      </c>
      <c r="B27" s="17" t="s">
        <v>481</v>
      </c>
      <c r="C27" s="17" t="s">
        <v>448</v>
      </c>
      <c r="D27" s="18">
        <v>8000</v>
      </c>
      <c r="E27" s="18">
        <v>41834</v>
      </c>
      <c r="F27" s="18">
        <v>110913</v>
      </c>
      <c r="G27" s="18">
        <v>144263</v>
      </c>
      <c r="H27" s="18">
        <v>70666</v>
      </c>
      <c r="I27" s="18">
        <v>26419</v>
      </c>
      <c r="J27" s="18">
        <v>11814</v>
      </c>
      <c r="K27" s="18">
        <v>56700</v>
      </c>
      <c r="L27" s="18">
        <v>116175</v>
      </c>
      <c r="M27" s="18">
        <v>120235</v>
      </c>
      <c r="N27" s="18">
        <v>257602</v>
      </c>
      <c r="O27" s="18">
        <v>257601.88764870283</v>
      </c>
    </row>
    <row r="28" spans="1:15" x14ac:dyDescent="0.35">
      <c r="A28" s="17" t="s">
        <v>449</v>
      </c>
      <c r="B28" s="17" t="s">
        <v>482</v>
      </c>
      <c r="C28" s="17" t="s">
        <v>450</v>
      </c>
      <c r="D28" s="18">
        <v>12000</v>
      </c>
      <c r="E28" s="18">
        <v>46145</v>
      </c>
      <c r="F28" s="18">
        <v>256168</v>
      </c>
      <c r="G28" s="18">
        <v>38777</v>
      </c>
      <c r="H28" s="18">
        <v>64957</v>
      </c>
      <c r="I28" s="18">
        <v>60497</v>
      </c>
      <c r="J28" s="18">
        <v>21520</v>
      </c>
      <c r="K28" s="18">
        <v>56992</v>
      </c>
      <c r="L28" s="18">
        <v>43812</v>
      </c>
      <c r="M28" s="18">
        <v>149768</v>
      </c>
      <c r="N28" s="18">
        <v>87913</v>
      </c>
      <c r="O28" s="18">
        <v>280111.17516693962</v>
      </c>
    </row>
    <row r="29" spans="1:15" x14ac:dyDescent="0.35">
      <c r="A29" s="17" t="s">
        <v>451</v>
      </c>
      <c r="B29" s="17" t="s">
        <v>483</v>
      </c>
      <c r="C29" s="17" t="s">
        <v>452</v>
      </c>
      <c r="D29" s="18">
        <v>17000</v>
      </c>
      <c r="E29" s="18">
        <v>43123</v>
      </c>
      <c r="F29" s="18">
        <v>97375</v>
      </c>
      <c r="G29" s="18">
        <v>52395</v>
      </c>
      <c r="H29" s="18">
        <v>67611</v>
      </c>
      <c r="I29" s="18">
        <v>79166</v>
      </c>
      <c r="J29" s="18">
        <v>43729</v>
      </c>
      <c r="K29" s="18">
        <v>43595</v>
      </c>
      <c r="L29" s="18">
        <v>47076</v>
      </c>
      <c r="M29" s="18">
        <v>136030</v>
      </c>
      <c r="N29" s="18">
        <v>66827</v>
      </c>
      <c r="O29" s="18">
        <v>147994.06461185802</v>
      </c>
    </row>
    <row r="30" spans="1:15" x14ac:dyDescent="0.35">
      <c r="A30" s="17" t="s">
        <v>453</v>
      </c>
      <c r="B30" s="17" t="s">
        <v>484</v>
      </c>
      <c r="C30" s="17" t="s">
        <v>454</v>
      </c>
      <c r="D30" s="18">
        <v>27500</v>
      </c>
      <c r="E30" s="18">
        <v>48691</v>
      </c>
      <c r="F30" s="18">
        <v>63296</v>
      </c>
      <c r="G30" s="18">
        <v>29754</v>
      </c>
      <c r="H30" s="18">
        <v>32049</v>
      </c>
      <c r="I30" s="18">
        <v>45128</v>
      </c>
      <c r="J30" s="18">
        <v>4458</v>
      </c>
      <c r="K30" s="18">
        <v>46386</v>
      </c>
      <c r="L30" s="18">
        <v>18209</v>
      </c>
      <c r="M30" s="18">
        <v>95537</v>
      </c>
      <c r="N30" s="18">
        <v>202169</v>
      </c>
      <c r="O30" s="18">
        <v>228508.27836492186</v>
      </c>
    </row>
    <row r="31" spans="1:15" x14ac:dyDescent="0.35">
      <c r="A31" s="17" t="s">
        <v>455</v>
      </c>
      <c r="B31" s="17" t="s">
        <v>485</v>
      </c>
      <c r="C31" s="17" t="s">
        <v>456</v>
      </c>
      <c r="D31" s="18">
        <v>6000</v>
      </c>
      <c r="E31" s="18">
        <v>101657</v>
      </c>
      <c r="F31" s="18">
        <v>176749</v>
      </c>
      <c r="G31" s="18">
        <v>67566</v>
      </c>
      <c r="H31" s="18">
        <v>112899</v>
      </c>
      <c r="I31" s="18">
        <v>109706</v>
      </c>
      <c r="J31" s="18">
        <v>42803</v>
      </c>
      <c r="K31" s="18">
        <v>298711.11950889509</v>
      </c>
      <c r="L31" s="18">
        <v>62055</v>
      </c>
      <c r="M31" s="18">
        <v>231198</v>
      </c>
      <c r="N31" s="18">
        <v>85800</v>
      </c>
      <c r="O31" s="18">
        <v>318920.59819133545</v>
      </c>
    </row>
    <row r="32" spans="1:15" x14ac:dyDescent="0.35">
      <c r="A32" s="17" t="s">
        <v>457</v>
      </c>
      <c r="B32" s="17" t="s">
        <v>470</v>
      </c>
      <c r="C32" s="17" t="s">
        <v>458</v>
      </c>
      <c r="D32" s="18">
        <v>0</v>
      </c>
      <c r="E32" s="18">
        <v>316072</v>
      </c>
      <c r="F32" s="18">
        <v>88323</v>
      </c>
      <c r="G32" s="18">
        <v>512471</v>
      </c>
      <c r="H32" s="18">
        <v>0</v>
      </c>
      <c r="I32" s="18">
        <v>317423</v>
      </c>
      <c r="J32" s="18">
        <v>12189</v>
      </c>
      <c r="K32" s="18">
        <v>121485</v>
      </c>
      <c r="L32" s="18">
        <v>0</v>
      </c>
      <c r="M32" s="18">
        <v>225147</v>
      </c>
      <c r="N32" s="18">
        <v>65728</v>
      </c>
      <c r="O32" s="18">
        <v>543807.86323641404</v>
      </c>
    </row>
    <row r="33" spans="1:15" x14ac:dyDescent="0.35">
      <c r="A33" s="31" t="s">
        <v>459</v>
      </c>
      <c r="B33" s="31" t="s">
        <v>486</v>
      </c>
      <c r="C33" s="31" t="s">
        <v>460</v>
      </c>
      <c r="D33" s="32">
        <v>0</v>
      </c>
      <c r="E33" s="32">
        <v>0</v>
      </c>
      <c r="F33" s="32">
        <v>0</v>
      </c>
      <c r="G33" s="32">
        <v>0</v>
      </c>
      <c r="H33" s="32">
        <v>0</v>
      </c>
      <c r="I33" s="32">
        <v>0</v>
      </c>
      <c r="J33" s="32">
        <v>0</v>
      </c>
      <c r="K33" s="32">
        <v>0</v>
      </c>
      <c r="L33" s="32">
        <v>0</v>
      </c>
      <c r="M33" s="32">
        <v>0</v>
      </c>
      <c r="N33" s="32">
        <v>0</v>
      </c>
      <c r="O33" s="32">
        <v>0</v>
      </c>
    </row>
  </sheetData>
  <mergeCells count="2">
    <mergeCell ref="A4:C4"/>
    <mergeCell ref="D4: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123D0-508D-4F05-9BF7-59FB083F9B95}">
  <dimension ref="A1:O33"/>
  <sheetViews>
    <sheetView workbookViewId="0"/>
  </sheetViews>
  <sheetFormatPr defaultRowHeight="14.5" x14ac:dyDescent="0.35"/>
  <cols>
    <col min="1" max="1" width="20.453125" customWidth="1"/>
    <col min="2" max="2" width="21.26953125" customWidth="1"/>
    <col min="3" max="3" width="14.1796875" customWidth="1"/>
    <col min="4" max="15" width="13.54296875" customWidth="1"/>
  </cols>
  <sheetData>
    <row r="1" spans="1:15" ht="19.5" x14ac:dyDescent="0.5">
      <c r="A1" s="10" t="s">
        <v>503</v>
      </c>
    </row>
    <row r="2" spans="1:15" ht="19.5" x14ac:dyDescent="0.5">
      <c r="A2" s="12" t="s">
        <v>520</v>
      </c>
    </row>
    <row r="4" spans="1:15" ht="18" x14ac:dyDescent="0.4">
      <c r="A4" s="33" t="s">
        <v>487</v>
      </c>
      <c r="B4" s="34"/>
      <c r="C4" s="35"/>
      <c r="D4" s="37" t="s">
        <v>491</v>
      </c>
      <c r="E4" s="36"/>
      <c r="F4" s="36"/>
      <c r="G4" s="36"/>
      <c r="H4" s="36"/>
      <c r="I4" s="36"/>
      <c r="J4" s="36"/>
      <c r="K4" s="36"/>
      <c r="L4" s="36"/>
      <c r="M4" s="36"/>
      <c r="N4" s="36"/>
      <c r="O4" s="21" t="s">
        <v>501</v>
      </c>
    </row>
    <row r="5" spans="1:15" ht="29" x14ac:dyDescent="0.35">
      <c r="A5" s="14" t="s">
        <v>488</v>
      </c>
      <c r="B5" s="14" t="s">
        <v>489</v>
      </c>
      <c r="C5" s="14" t="s">
        <v>507</v>
      </c>
      <c r="D5" s="13" t="s">
        <v>494</v>
      </c>
      <c r="E5" s="20" t="s">
        <v>495</v>
      </c>
      <c r="F5" s="20" t="s">
        <v>496</v>
      </c>
      <c r="G5" s="20" t="s">
        <v>398</v>
      </c>
      <c r="H5" s="20" t="s">
        <v>403</v>
      </c>
      <c r="I5" s="20" t="s">
        <v>404</v>
      </c>
      <c r="J5" s="20" t="s">
        <v>497</v>
      </c>
      <c r="K5" s="20" t="s">
        <v>406</v>
      </c>
      <c r="L5" s="20" t="s">
        <v>498</v>
      </c>
      <c r="M5" s="20" t="s">
        <v>400</v>
      </c>
      <c r="N5" s="20" t="s">
        <v>401</v>
      </c>
      <c r="O5" s="22" t="s">
        <v>402</v>
      </c>
    </row>
    <row r="6" spans="1:15" x14ac:dyDescent="0.35">
      <c r="A6" s="19" t="s">
        <v>508</v>
      </c>
      <c r="B6" s="19" t="s">
        <v>509</v>
      </c>
      <c r="C6" s="19" t="s">
        <v>510</v>
      </c>
      <c r="D6" s="30" t="s">
        <v>517</v>
      </c>
      <c r="E6" s="30" t="s">
        <v>517</v>
      </c>
      <c r="F6" s="30" t="s">
        <v>517</v>
      </c>
      <c r="G6" s="30" t="s">
        <v>517</v>
      </c>
      <c r="H6" s="30" t="s">
        <v>517</v>
      </c>
      <c r="I6" s="30" t="s">
        <v>517</v>
      </c>
      <c r="J6" s="30" t="s">
        <v>517</v>
      </c>
      <c r="K6" s="30" t="s">
        <v>517</v>
      </c>
      <c r="L6" s="30" t="s">
        <v>517</v>
      </c>
      <c r="M6" s="30" t="s">
        <v>517</v>
      </c>
      <c r="N6" s="30" t="s">
        <v>517</v>
      </c>
      <c r="O6" s="30" t="s">
        <v>517</v>
      </c>
    </row>
    <row r="7" spans="1:15" x14ac:dyDescent="0.35">
      <c r="A7" s="31" t="s">
        <v>407</v>
      </c>
      <c r="B7" s="31" t="s">
        <v>461</v>
      </c>
      <c r="C7" s="31" t="s">
        <v>408</v>
      </c>
      <c r="D7" s="32">
        <v>0</v>
      </c>
      <c r="E7" s="32">
        <v>0</v>
      </c>
      <c r="F7" s="32">
        <v>0</v>
      </c>
      <c r="G7" s="32">
        <v>0</v>
      </c>
      <c r="H7" s="32">
        <v>0</v>
      </c>
      <c r="I7" s="32">
        <v>0</v>
      </c>
      <c r="J7" s="32">
        <v>0</v>
      </c>
      <c r="K7" s="32">
        <v>0</v>
      </c>
      <c r="L7" s="32">
        <v>0</v>
      </c>
      <c r="M7" s="32">
        <v>0</v>
      </c>
      <c r="N7" s="32">
        <v>0</v>
      </c>
      <c r="O7" s="32">
        <v>0</v>
      </c>
    </row>
    <row r="8" spans="1:15" x14ac:dyDescent="0.35">
      <c r="A8" s="17" t="s">
        <v>409</v>
      </c>
      <c r="B8" s="17" t="s">
        <v>462</v>
      </c>
      <c r="C8" s="17" t="s">
        <v>410</v>
      </c>
      <c r="D8" s="18">
        <v>18500</v>
      </c>
      <c r="E8" s="18">
        <v>49431</v>
      </c>
      <c r="F8" s="18">
        <v>49957</v>
      </c>
      <c r="G8" s="18">
        <v>223161</v>
      </c>
      <c r="H8" s="18">
        <v>91827</v>
      </c>
      <c r="I8" s="18">
        <v>62399</v>
      </c>
      <c r="J8" s="18">
        <v>36540</v>
      </c>
      <c r="K8" s="18">
        <v>13179</v>
      </c>
      <c r="L8" s="18">
        <v>140947</v>
      </c>
      <c r="M8" s="18">
        <v>55246</v>
      </c>
      <c r="N8" s="18">
        <v>64366</v>
      </c>
      <c r="O8" s="18">
        <v>223161.21334215574</v>
      </c>
    </row>
    <row r="9" spans="1:15" x14ac:dyDescent="0.35">
      <c r="A9" s="17" t="s">
        <v>411</v>
      </c>
      <c r="B9" s="17" t="s">
        <v>463</v>
      </c>
      <c r="C9" s="17" t="s">
        <v>412</v>
      </c>
      <c r="D9" s="18">
        <v>14500</v>
      </c>
      <c r="E9" s="18">
        <v>6758</v>
      </c>
      <c r="F9" s="18">
        <v>30721</v>
      </c>
      <c r="G9" s="18">
        <v>15377</v>
      </c>
      <c r="H9" s="18">
        <v>28112</v>
      </c>
      <c r="I9" s="18">
        <v>20946</v>
      </c>
      <c r="J9" s="18">
        <v>11049</v>
      </c>
      <c r="K9" s="18">
        <v>12864</v>
      </c>
      <c r="L9" s="18">
        <v>13727</v>
      </c>
      <c r="M9" s="18">
        <v>24670</v>
      </c>
      <c r="N9" s="18">
        <v>10368</v>
      </c>
      <c r="O9" s="18">
        <v>30720.520715882289</v>
      </c>
    </row>
    <row r="10" spans="1:15" x14ac:dyDescent="0.35">
      <c r="A10" s="17" t="s">
        <v>413</v>
      </c>
      <c r="B10" s="17" t="s">
        <v>464</v>
      </c>
      <c r="C10" s="17" t="s">
        <v>414</v>
      </c>
      <c r="D10" s="18">
        <v>25320</v>
      </c>
      <c r="E10" s="18">
        <v>121031</v>
      </c>
      <c r="F10" s="18">
        <v>331572</v>
      </c>
      <c r="G10" s="18">
        <v>376125</v>
      </c>
      <c r="H10" s="18">
        <v>105370</v>
      </c>
      <c r="I10" s="18">
        <v>121191</v>
      </c>
      <c r="J10" s="18">
        <v>66428</v>
      </c>
      <c r="K10" s="18">
        <v>15419</v>
      </c>
      <c r="L10" s="18">
        <v>162462</v>
      </c>
      <c r="M10" s="18">
        <v>185047</v>
      </c>
      <c r="N10" s="18">
        <v>266341</v>
      </c>
      <c r="O10" s="18">
        <v>376124.51351001777</v>
      </c>
    </row>
    <row r="11" spans="1:15" x14ac:dyDescent="0.35">
      <c r="A11" s="17" t="s">
        <v>415</v>
      </c>
      <c r="B11" s="17" t="s">
        <v>465</v>
      </c>
      <c r="C11" s="17" t="s">
        <v>416</v>
      </c>
      <c r="D11" s="18">
        <v>6000</v>
      </c>
      <c r="E11" s="18">
        <v>79833</v>
      </c>
      <c r="F11" s="18">
        <v>175831</v>
      </c>
      <c r="G11" s="18">
        <v>341555</v>
      </c>
      <c r="H11" s="18">
        <v>206143</v>
      </c>
      <c r="I11" s="18">
        <v>87163</v>
      </c>
      <c r="J11" s="18">
        <v>52359</v>
      </c>
      <c r="K11" s="18">
        <v>14428</v>
      </c>
      <c r="L11" s="18">
        <v>115352</v>
      </c>
      <c r="M11" s="18">
        <v>220069</v>
      </c>
      <c r="N11" s="18">
        <v>154013</v>
      </c>
      <c r="O11" s="18">
        <v>341555.13440810511</v>
      </c>
    </row>
    <row r="12" spans="1:15" x14ac:dyDescent="0.35">
      <c r="A12" s="17" t="s">
        <v>417</v>
      </c>
      <c r="B12" s="17" t="s">
        <v>466</v>
      </c>
      <c r="C12" s="17" t="s">
        <v>418</v>
      </c>
      <c r="D12" s="18">
        <v>8000</v>
      </c>
      <c r="E12" s="18">
        <v>17051</v>
      </c>
      <c r="F12" s="18">
        <v>23426</v>
      </c>
      <c r="G12" s="18">
        <v>93138</v>
      </c>
      <c r="H12" s="18">
        <v>21643</v>
      </c>
      <c r="I12" s="18">
        <v>26423</v>
      </c>
      <c r="J12" s="18">
        <v>13897</v>
      </c>
      <c r="K12" s="18">
        <v>13171</v>
      </c>
      <c r="L12" s="18">
        <v>164930</v>
      </c>
      <c r="M12" s="18">
        <v>43945</v>
      </c>
      <c r="N12" s="18">
        <v>32212</v>
      </c>
      <c r="O12" s="18">
        <v>124184</v>
      </c>
    </row>
    <row r="13" spans="1:15" x14ac:dyDescent="0.35">
      <c r="A13" s="17" t="s">
        <v>419</v>
      </c>
      <c r="B13" s="17" t="s">
        <v>467</v>
      </c>
      <c r="C13" s="17" t="s">
        <v>420</v>
      </c>
      <c r="D13" s="18">
        <v>34800</v>
      </c>
      <c r="E13" s="18">
        <v>56081</v>
      </c>
      <c r="F13" s="18">
        <v>95642</v>
      </c>
      <c r="G13" s="18">
        <v>42583</v>
      </c>
      <c r="H13" s="18">
        <v>80763</v>
      </c>
      <c r="I13" s="18">
        <v>60167</v>
      </c>
      <c r="J13" s="18">
        <v>50807</v>
      </c>
      <c r="K13" s="18">
        <v>12871</v>
      </c>
      <c r="L13" s="18">
        <v>40828</v>
      </c>
      <c r="M13" s="18">
        <v>58325</v>
      </c>
      <c r="N13" s="18">
        <v>57392</v>
      </c>
      <c r="O13" s="18">
        <v>95642.134311234928</v>
      </c>
    </row>
    <row r="14" spans="1:15" x14ac:dyDescent="0.35">
      <c r="A14" s="17" t="s">
        <v>421</v>
      </c>
      <c r="B14" s="17" t="s">
        <v>468</v>
      </c>
      <c r="C14" s="17" t="s">
        <v>422</v>
      </c>
      <c r="D14" s="18">
        <v>12000</v>
      </c>
      <c r="E14" s="18">
        <v>53950</v>
      </c>
      <c r="F14" s="18">
        <v>112020</v>
      </c>
      <c r="G14" s="18">
        <v>183844</v>
      </c>
      <c r="H14" s="18">
        <v>95988</v>
      </c>
      <c r="I14" s="18">
        <v>68761</v>
      </c>
      <c r="J14" s="18">
        <v>41243</v>
      </c>
      <c r="K14" s="18">
        <v>15200</v>
      </c>
      <c r="L14" s="18">
        <v>38821</v>
      </c>
      <c r="M14" s="18">
        <v>99260</v>
      </c>
      <c r="N14" s="18">
        <v>183806</v>
      </c>
      <c r="O14" s="18">
        <v>183843.82134047319</v>
      </c>
    </row>
    <row r="15" spans="1:15" x14ac:dyDescent="0.35">
      <c r="A15" s="17" t="s">
        <v>423</v>
      </c>
      <c r="B15" s="17" t="s">
        <v>469</v>
      </c>
      <c r="C15" s="17" t="s">
        <v>424</v>
      </c>
      <c r="D15" s="18">
        <v>19000</v>
      </c>
      <c r="E15" s="18">
        <v>38655</v>
      </c>
      <c r="F15" s="18">
        <v>96773</v>
      </c>
      <c r="G15" s="18">
        <v>27853</v>
      </c>
      <c r="H15" s="18">
        <v>44845</v>
      </c>
      <c r="I15" s="18">
        <v>38119</v>
      </c>
      <c r="J15" s="18">
        <v>23114</v>
      </c>
      <c r="K15" s="18">
        <v>12870</v>
      </c>
      <c r="L15" s="18">
        <v>21148</v>
      </c>
      <c r="M15" s="18">
        <v>42927</v>
      </c>
      <c r="N15" s="18">
        <v>44390</v>
      </c>
      <c r="O15" s="18">
        <v>96773.377720078017</v>
      </c>
    </row>
    <row r="16" spans="1:15" x14ac:dyDescent="0.35">
      <c r="A16" s="17" t="s">
        <v>425</v>
      </c>
      <c r="B16" s="17" t="s">
        <v>470</v>
      </c>
      <c r="C16" s="17" t="s">
        <v>426</v>
      </c>
      <c r="D16" s="18">
        <v>13000</v>
      </c>
      <c r="E16" s="18">
        <v>76068</v>
      </c>
      <c r="F16" s="18">
        <v>36444</v>
      </c>
      <c r="G16" s="18">
        <v>198581</v>
      </c>
      <c r="H16" s="18">
        <v>229678</v>
      </c>
      <c r="I16" s="18">
        <v>122524</v>
      </c>
      <c r="J16" s="18">
        <v>100194</v>
      </c>
      <c r="K16" s="18">
        <v>215698</v>
      </c>
      <c r="L16" s="18">
        <v>91823</v>
      </c>
      <c r="M16" s="18">
        <v>118196</v>
      </c>
      <c r="N16" s="18">
        <v>113803</v>
      </c>
      <c r="O16" s="18">
        <v>229677.63363563854</v>
      </c>
    </row>
    <row r="17" spans="1:15" x14ac:dyDescent="0.35">
      <c r="A17" s="17" t="s">
        <v>427</v>
      </c>
      <c r="B17" s="17" t="s">
        <v>471</v>
      </c>
      <c r="C17" s="17" t="s">
        <v>428</v>
      </c>
      <c r="D17" s="18">
        <v>28500</v>
      </c>
      <c r="E17" s="18">
        <v>19541</v>
      </c>
      <c r="F17" s="18">
        <v>32415</v>
      </c>
      <c r="G17" s="18">
        <v>21942</v>
      </c>
      <c r="H17" s="18">
        <v>40585</v>
      </c>
      <c r="I17" s="18">
        <v>29977</v>
      </c>
      <c r="J17" s="18">
        <v>20127</v>
      </c>
      <c r="K17" s="18">
        <v>14365</v>
      </c>
      <c r="L17" s="18">
        <v>20118</v>
      </c>
      <c r="M17" s="18">
        <v>33625</v>
      </c>
      <c r="N17" s="18">
        <v>122363</v>
      </c>
      <c r="O17" s="18">
        <v>122362.76777693535</v>
      </c>
    </row>
    <row r="18" spans="1:15" x14ac:dyDescent="0.35">
      <c r="A18" s="17" t="s">
        <v>429</v>
      </c>
      <c r="B18" s="17" t="s">
        <v>472</v>
      </c>
      <c r="C18" s="17" t="s">
        <v>430</v>
      </c>
      <c r="D18" s="18">
        <v>6000</v>
      </c>
      <c r="E18" s="18">
        <v>15200</v>
      </c>
      <c r="F18" s="18">
        <v>116978</v>
      </c>
      <c r="G18" s="18">
        <v>132014</v>
      </c>
      <c r="H18" s="18">
        <v>65899</v>
      </c>
      <c r="I18" s="18">
        <v>33098</v>
      </c>
      <c r="J18" s="18">
        <v>17273</v>
      </c>
      <c r="K18" s="18">
        <v>12880</v>
      </c>
      <c r="L18" s="18">
        <v>24092</v>
      </c>
      <c r="M18" s="18">
        <v>50552</v>
      </c>
      <c r="N18" s="18">
        <v>85653</v>
      </c>
      <c r="O18" s="18">
        <v>132013.70385585676</v>
      </c>
    </row>
    <row r="19" spans="1:15" x14ac:dyDescent="0.35">
      <c r="A19" s="17" t="s">
        <v>431</v>
      </c>
      <c r="B19" s="17" t="s">
        <v>473</v>
      </c>
      <c r="C19" s="17" t="s">
        <v>432</v>
      </c>
      <c r="D19" s="18">
        <v>42600</v>
      </c>
      <c r="E19" s="18">
        <v>55498</v>
      </c>
      <c r="F19" s="18">
        <v>61834</v>
      </c>
      <c r="G19" s="18">
        <v>33116</v>
      </c>
      <c r="H19" s="18">
        <v>49634</v>
      </c>
      <c r="I19" s="18">
        <v>45071</v>
      </c>
      <c r="J19" s="18">
        <v>25955</v>
      </c>
      <c r="K19" s="18">
        <v>12871</v>
      </c>
      <c r="L19" s="18">
        <v>45992</v>
      </c>
      <c r="M19" s="18">
        <v>51967</v>
      </c>
      <c r="N19" s="18">
        <v>57760</v>
      </c>
      <c r="O19" s="18">
        <v>61834.364189613727</v>
      </c>
    </row>
    <row r="20" spans="1:15" x14ac:dyDescent="0.35">
      <c r="A20" s="17" t="s">
        <v>433</v>
      </c>
      <c r="B20" s="17" t="s">
        <v>474</v>
      </c>
      <c r="C20" s="17" t="s">
        <v>434</v>
      </c>
      <c r="D20" s="18">
        <v>10500</v>
      </c>
      <c r="E20" s="18">
        <v>9192</v>
      </c>
      <c r="F20" s="18">
        <v>63460</v>
      </c>
      <c r="G20" s="18">
        <v>92064</v>
      </c>
      <c r="H20" s="18">
        <v>44681</v>
      </c>
      <c r="I20" s="18">
        <v>19270</v>
      </c>
      <c r="J20" s="18">
        <v>24204</v>
      </c>
      <c r="K20" s="18">
        <v>13174</v>
      </c>
      <c r="L20" s="18">
        <v>30283</v>
      </c>
      <c r="M20" s="18">
        <v>66693</v>
      </c>
      <c r="N20" s="18">
        <v>122001</v>
      </c>
      <c r="O20" s="18">
        <v>122001.38703876497</v>
      </c>
    </row>
    <row r="21" spans="1:15" x14ac:dyDescent="0.35">
      <c r="A21" s="17" t="s">
        <v>435</v>
      </c>
      <c r="B21" s="17" t="s">
        <v>475</v>
      </c>
      <c r="C21" s="17" t="s">
        <v>436</v>
      </c>
      <c r="D21" s="18">
        <v>24500</v>
      </c>
      <c r="E21" s="18">
        <v>26891</v>
      </c>
      <c r="F21" s="18">
        <v>40148</v>
      </c>
      <c r="G21" s="18">
        <v>124895</v>
      </c>
      <c r="H21" s="18">
        <v>43037</v>
      </c>
      <c r="I21" s="18">
        <v>38588</v>
      </c>
      <c r="J21" s="18">
        <v>29837</v>
      </c>
      <c r="K21" s="18">
        <v>14379</v>
      </c>
      <c r="L21" s="18">
        <v>49994</v>
      </c>
      <c r="M21" s="18">
        <v>68235</v>
      </c>
      <c r="N21" s="18">
        <v>112629</v>
      </c>
      <c r="O21" s="18">
        <v>124894.74458202111</v>
      </c>
    </row>
    <row r="22" spans="1:15" x14ac:dyDescent="0.35">
      <c r="A22" s="17" t="s">
        <v>437</v>
      </c>
      <c r="B22" s="17" t="s">
        <v>476</v>
      </c>
      <c r="C22" s="17" t="s">
        <v>438</v>
      </c>
      <c r="D22" s="18">
        <v>17000</v>
      </c>
      <c r="E22" s="18">
        <v>58961</v>
      </c>
      <c r="F22" s="18">
        <v>36936</v>
      </c>
      <c r="G22" s="18">
        <v>243453</v>
      </c>
      <c r="H22" s="18">
        <v>67101</v>
      </c>
      <c r="I22" s="18">
        <v>70666</v>
      </c>
      <c r="J22" s="18">
        <v>59240</v>
      </c>
      <c r="K22" s="18">
        <v>14377</v>
      </c>
      <c r="L22" s="18">
        <v>62417</v>
      </c>
      <c r="M22" s="18">
        <v>98287</v>
      </c>
      <c r="N22" s="18">
        <v>167331</v>
      </c>
      <c r="O22" s="18">
        <v>243452.563717287</v>
      </c>
    </row>
    <row r="23" spans="1:15" x14ac:dyDescent="0.35">
      <c r="A23" s="17" t="s">
        <v>439</v>
      </c>
      <c r="B23" s="17" t="s">
        <v>477</v>
      </c>
      <c r="C23" s="17" t="s">
        <v>440</v>
      </c>
      <c r="D23" s="18">
        <v>22500</v>
      </c>
      <c r="E23" s="18">
        <v>13302</v>
      </c>
      <c r="F23" s="18">
        <v>75443</v>
      </c>
      <c r="G23" s="18">
        <v>19410</v>
      </c>
      <c r="H23" s="18">
        <v>31443</v>
      </c>
      <c r="I23" s="18">
        <v>26236</v>
      </c>
      <c r="J23" s="18">
        <v>13898</v>
      </c>
      <c r="K23" s="18">
        <v>12667</v>
      </c>
      <c r="L23" s="18">
        <v>10979</v>
      </c>
      <c r="M23" s="18">
        <v>29937</v>
      </c>
      <c r="N23" s="18">
        <v>29253</v>
      </c>
      <c r="O23" s="18">
        <v>75442.90703622096</v>
      </c>
    </row>
    <row r="24" spans="1:15" x14ac:dyDescent="0.35">
      <c r="A24" s="17" t="s">
        <v>441</v>
      </c>
      <c r="B24" s="17" t="s">
        <v>478</v>
      </c>
      <c r="C24" s="17" t="s">
        <v>442</v>
      </c>
      <c r="D24" s="18">
        <v>6500</v>
      </c>
      <c r="E24" s="18">
        <v>18204</v>
      </c>
      <c r="F24" s="18">
        <v>32100</v>
      </c>
      <c r="G24" s="18">
        <v>64547</v>
      </c>
      <c r="H24" s="18">
        <v>26754</v>
      </c>
      <c r="I24" s="18">
        <v>20987</v>
      </c>
      <c r="J24" s="18">
        <v>20117</v>
      </c>
      <c r="K24" s="18">
        <v>16674</v>
      </c>
      <c r="L24" s="18">
        <v>6875</v>
      </c>
      <c r="M24" s="18">
        <v>28259</v>
      </c>
      <c r="N24" s="18">
        <v>74188</v>
      </c>
      <c r="O24" s="18">
        <v>74187.663321732995</v>
      </c>
    </row>
    <row r="25" spans="1:15" x14ac:dyDescent="0.35">
      <c r="A25" s="17" t="s">
        <v>443</v>
      </c>
      <c r="B25" s="17" t="s">
        <v>479</v>
      </c>
      <c r="C25" s="17" t="s">
        <v>444</v>
      </c>
      <c r="D25" s="18">
        <v>12500</v>
      </c>
      <c r="E25" s="18">
        <v>16359</v>
      </c>
      <c r="F25" s="18">
        <v>61709</v>
      </c>
      <c r="G25" s="18">
        <v>20620</v>
      </c>
      <c r="H25" s="18">
        <v>41280</v>
      </c>
      <c r="I25" s="18">
        <v>28906</v>
      </c>
      <c r="J25" s="18">
        <v>14961</v>
      </c>
      <c r="K25" s="18">
        <v>12867</v>
      </c>
      <c r="L25" s="18">
        <v>23529</v>
      </c>
      <c r="M25" s="18">
        <v>48725</v>
      </c>
      <c r="N25" s="18">
        <v>30411</v>
      </c>
      <c r="O25" s="18">
        <v>61709.206593132054</v>
      </c>
    </row>
    <row r="26" spans="1:15" x14ac:dyDescent="0.35">
      <c r="A26" s="17" t="s">
        <v>445</v>
      </c>
      <c r="B26" s="17" t="s">
        <v>480</v>
      </c>
      <c r="C26" s="17" t="s">
        <v>446</v>
      </c>
      <c r="D26" s="18">
        <v>9500</v>
      </c>
      <c r="E26" s="18">
        <v>79582</v>
      </c>
      <c r="F26" s="18">
        <v>200312</v>
      </c>
      <c r="G26" s="18">
        <v>389323</v>
      </c>
      <c r="H26" s="18">
        <v>199820</v>
      </c>
      <c r="I26" s="18">
        <v>88150</v>
      </c>
      <c r="J26" s="18">
        <v>116728</v>
      </c>
      <c r="K26" s="18">
        <v>16299</v>
      </c>
      <c r="L26" s="18">
        <v>132649</v>
      </c>
      <c r="M26" s="18">
        <v>336321</v>
      </c>
      <c r="N26" s="18">
        <v>227922</v>
      </c>
      <c r="O26" s="18">
        <v>389323.00561924942</v>
      </c>
    </row>
    <row r="27" spans="1:15" x14ac:dyDescent="0.35">
      <c r="A27" s="17" t="s">
        <v>447</v>
      </c>
      <c r="B27" s="17" t="s">
        <v>481</v>
      </c>
      <c r="C27" s="17" t="s">
        <v>448</v>
      </c>
      <c r="D27" s="18">
        <v>8000</v>
      </c>
      <c r="E27" s="18">
        <v>3172</v>
      </c>
      <c r="F27" s="18">
        <v>18836</v>
      </c>
      <c r="G27" s="18">
        <v>26518</v>
      </c>
      <c r="H27" s="18">
        <v>13106</v>
      </c>
      <c r="I27" s="18">
        <v>5542</v>
      </c>
      <c r="J27" s="18">
        <v>4653</v>
      </c>
      <c r="K27" s="18">
        <v>13665</v>
      </c>
      <c r="L27" s="18">
        <v>4217</v>
      </c>
      <c r="M27" s="18">
        <v>9513</v>
      </c>
      <c r="N27" s="18">
        <v>45837</v>
      </c>
      <c r="O27" s="18">
        <v>45836.857328367259</v>
      </c>
    </row>
    <row r="28" spans="1:15" x14ac:dyDescent="0.35">
      <c r="A28" s="17" t="s">
        <v>449</v>
      </c>
      <c r="B28" s="17" t="s">
        <v>482</v>
      </c>
      <c r="C28" s="17" t="s">
        <v>450</v>
      </c>
      <c r="D28" s="18">
        <v>12000</v>
      </c>
      <c r="E28" s="18">
        <v>12579</v>
      </c>
      <c r="F28" s="18">
        <v>138223</v>
      </c>
      <c r="G28" s="18">
        <v>24314</v>
      </c>
      <c r="H28" s="18">
        <v>37162</v>
      </c>
      <c r="I28" s="18">
        <v>34675</v>
      </c>
      <c r="J28" s="18">
        <v>17580</v>
      </c>
      <c r="K28" s="18">
        <v>12669</v>
      </c>
      <c r="L28" s="18">
        <v>35917</v>
      </c>
      <c r="M28" s="18">
        <v>48855</v>
      </c>
      <c r="N28" s="18">
        <v>62689</v>
      </c>
      <c r="O28" s="18">
        <v>138223.23767405402</v>
      </c>
    </row>
    <row r="29" spans="1:15" x14ac:dyDescent="0.35">
      <c r="A29" s="17" t="s">
        <v>451</v>
      </c>
      <c r="B29" s="17" t="s">
        <v>483</v>
      </c>
      <c r="C29" s="17" t="s">
        <v>452</v>
      </c>
      <c r="D29" s="18">
        <v>17000</v>
      </c>
      <c r="E29" s="18">
        <v>21265</v>
      </c>
      <c r="F29" s="18">
        <v>56697</v>
      </c>
      <c r="G29" s="18">
        <v>35346</v>
      </c>
      <c r="H29" s="18">
        <v>42837</v>
      </c>
      <c r="I29" s="18">
        <v>48931</v>
      </c>
      <c r="J29" s="18">
        <v>37005</v>
      </c>
      <c r="K29" s="18">
        <v>13871</v>
      </c>
      <c r="L29" s="18">
        <v>44264</v>
      </c>
      <c r="M29" s="18">
        <v>73747</v>
      </c>
      <c r="N29" s="18">
        <v>53440</v>
      </c>
      <c r="O29" s="18">
        <v>73746.790505562094</v>
      </c>
    </row>
    <row r="30" spans="1:15" x14ac:dyDescent="0.35">
      <c r="A30" s="17" t="s">
        <v>453</v>
      </c>
      <c r="B30" s="17" t="s">
        <v>484</v>
      </c>
      <c r="C30" s="17" t="s">
        <v>454</v>
      </c>
      <c r="D30" s="18">
        <v>27500</v>
      </c>
      <c r="E30" s="18">
        <v>13589</v>
      </c>
      <c r="F30" s="18">
        <v>32666</v>
      </c>
      <c r="G30" s="18">
        <v>18110</v>
      </c>
      <c r="H30" s="18">
        <v>17879</v>
      </c>
      <c r="I30" s="18">
        <v>25015</v>
      </c>
      <c r="J30" s="18">
        <v>3292</v>
      </c>
      <c r="K30" s="18">
        <v>12664</v>
      </c>
      <c r="L30" s="18">
        <v>15787</v>
      </c>
      <c r="M30" s="18">
        <v>27482</v>
      </c>
      <c r="N30" s="18">
        <v>139129</v>
      </c>
      <c r="O30" s="18">
        <v>139128.68899844523</v>
      </c>
    </row>
    <row r="31" spans="1:15" x14ac:dyDescent="0.35">
      <c r="A31" s="17" t="s">
        <v>455</v>
      </c>
      <c r="B31" s="17" t="s">
        <v>485</v>
      </c>
      <c r="C31" s="17" t="s">
        <v>456</v>
      </c>
      <c r="D31" s="18">
        <v>6000</v>
      </c>
      <c r="E31" s="18">
        <v>33983</v>
      </c>
      <c r="F31" s="18">
        <v>48530</v>
      </c>
      <c r="G31" s="18">
        <v>19149</v>
      </c>
      <c r="H31" s="18">
        <v>34255</v>
      </c>
      <c r="I31" s="18">
        <v>30775</v>
      </c>
      <c r="J31" s="18">
        <v>20374</v>
      </c>
      <c r="K31" s="18">
        <v>127663.28190845031</v>
      </c>
      <c r="L31" s="18">
        <v>10960</v>
      </c>
      <c r="M31" s="18">
        <v>62114</v>
      </c>
      <c r="N31" s="18">
        <v>36471</v>
      </c>
      <c r="O31" s="18">
        <v>127663.28190845031</v>
      </c>
    </row>
    <row r="32" spans="1:15" x14ac:dyDescent="0.35">
      <c r="A32" s="17" t="s">
        <v>457</v>
      </c>
      <c r="B32" s="17" t="s">
        <v>470</v>
      </c>
      <c r="C32" s="17" t="s">
        <v>458</v>
      </c>
      <c r="D32" s="18">
        <v>0</v>
      </c>
      <c r="E32" s="18">
        <v>73776</v>
      </c>
      <c r="F32" s="18">
        <v>20050</v>
      </c>
      <c r="G32" s="18">
        <v>120136</v>
      </c>
      <c r="H32" s="18">
        <v>0</v>
      </c>
      <c r="I32" s="18">
        <v>73128</v>
      </c>
      <c r="J32" s="18">
        <v>4826</v>
      </c>
      <c r="K32" s="18">
        <v>15200</v>
      </c>
      <c r="L32" s="18">
        <v>0</v>
      </c>
      <c r="M32" s="18">
        <v>61517</v>
      </c>
      <c r="N32" s="18">
        <v>26008</v>
      </c>
      <c r="O32" s="18">
        <v>120136.39518627962</v>
      </c>
    </row>
    <row r="33" spans="1:15" x14ac:dyDescent="0.35">
      <c r="A33" s="31" t="s">
        <v>459</v>
      </c>
      <c r="B33" s="31" t="s">
        <v>486</v>
      </c>
      <c r="C33" s="31" t="s">
        <v>460</v>
      </c>
      <c r="D33" s="32">
        <v>0</v>
      </c>
      <c r="E33" s="32">
        <v>0</v>
      </c>
      <c r="F33" s="32">
        <v>0</v>
      </c>
      <c r="G33" s="32">
        <v>0</v>
      </c>
      <c r="H33" s="32">
        <v>0</v>
      </c>
      <c r="I33" s="32">
        <v>0</v>
      </c>
      <c r="J33" s="32">
        <v>0</v>
      </c>
      <c r="K33" s="32">
        <v>0</v>
      </c>
      <c r="L33" s="32">
        <v>0</v>
      </c>
      <c r="M33" s="32">
        <v>0</v>
      </c>
      <c r="N33" s="32">
        <v>0</v>
      </c>
      <c r="O33" s="32">
        <v>0</v>
      </c>
    </row>
  </sheetData>
  <mergeCells count="2">
    <mergeCell ref="A4:C4"/>
    <mergeCell ref="D4:N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A57B-05AA-4651-8BC7-8E7BEB491414}">
  <dimension ref="A1:O33"/>
  <sheetViews>
    <sheetView zoomScaleNormal="100" workbookViewId="0"/>
  </sheetViews>
  <sheetFormatPr defaultRowHeight="14.5" x14ac:dyDescent="0.35"/>
  <cols>
    <col min="1" max="1" width="21.1796875" customWidth="1"/>
    <col min="2" max="2" width="21.54296875" customWidth="1"/>
    <col min="3" max="3" width="14.453125" customWidth="1"/>
    <col min="4" max="14" width="13.54296875" customWidth="1"/>
    <col min="15" max="15" width="18.453125" customWidth="1"/>
  </cols>
  <sheetData>
    <row r="1" spans="1:15" ht="19.5" x14ac:dyDescent="0.5">
      <c r="A1" s="10" t="s">
        <v>503</v>
      </c>
    </row>
    <row r="2" spans="1:15" ht="19.5" x14ac:dyDescent="0.5">
      <c r="A2" s="12" t="s">
        <v>521</v>
      </c>
    </row>
    <row r="4" spans="1:15" ht="18" x14ac:dyDescent="0.4">
      <c r="A4" s="33" t="s">
        <v>487</v>
      </c>
      <c r="B4" s="34"/>
      <c r="C4" s="35"/>
      <c r="D4" s="37" t="s">
        <v>492</v>
      </c>
      <c r="E4" s="36"/>
      <c r="F4" s="36"/>
      <c r="G4" s="36"/>
      <c r="H4" s="36"/>
      <c r="I4" s="36"/>
      <c r="J4" s="36"/>
      <c r="K4" s="36"/>
      <c r="L4" s="36"/>
      <c r="M4" s="36"/>
      <c r="N4" s="36"/>
      <c r="O4" s="21" t="s">
        <v>14</v>
      </c>
    </row>
    <row r="5" spans="1:15" ht="29" x14ac:dyDescent="0.35">
      <c r="A5" s="14" t="s">
        <v>488</v>
      </c>
      <c r="B5" s="14" t="s">
        <v>489</v>
      </c>
      <c r="C5" s="14" t="s">
        <v>507</v>
      </c>
      <c r="D5" s="13" t="s">
        <v>494</v>
      </c>
      <c r="E5" s="20" t="s">
        <v>495</v>
      </c>
      <c r="F5" s="20" t="s">
        <v>496</v>
      </c>
      <c r="G5" s="20" t="s">
        <v>398</v>
      </c>
      <c r="H5" s="20" t="s">
        <v>403</v>
      </c>
      <c r="I5" s="20" t="s">
        <v>404</v>
      </c>
      <c r="J5" s="20" t="s">
        <v>497</v>
      </c>
      <c r="K5" s="20" t="s">
        <v>406</v>
      </c>
      <c r="L5" s="20" t="s">
        <v>498</v>
      </c>
      <c r="M5" s="20" t="s">
        <v>400</v>
      </c>
      <c r="N5" s="20" t="s">
        <v>401</v>
      </c>
      <c r="O5" s="22" t="s">
        <v>402</v>
      </c>
    </row>
    <row r="6" spans="1:15" x14ac:dyDescent="0.35">
      <c r="A6" s="19" t="s">
        <v>508</v>
      </c>
      <c r="B6" s="19" t="s">
        <v>509</v>
      </c>
      <c r="C6" s="19" t="s">
        <v>510</v>
      </c>
      <c r="D6" s="30" t="s">
        <v>516</v>
      </c>
      <c r="E6" s="30" t="s">
        <v>516</v>
      </c>
      <c r="F6" s="30" t="s">
        <v>516</v>
      </c>
      <c r="G6" s="30" t="s">
        <v>516</v>
      </c>
      <c r="H6" s="30" t="s">
        <v>516</v>
      </c>
      <c r="I6" s="30" t="s">
        <v>516</v>
      </c>
      <c r="J6" s="30" t="s">
        <v>516</v>
      </c>
      <c r="K6" s="30" t="s">
        <v>516</v>
      </c>
      <c r="L6" s="30" t="s">
        <v>516</v>
      </c>
      <c r="M6" s="30" t="s">
        <v>516</v>
      </c>
      <c r="N6" s="30" t="s">
        <v>516</v>
      </c>
      <c r="O6" s="30" t="s">
        <v>516</v>
      </c>
    </row>
    <row r="7" spans="1:15" x14ac:dyDescent="0.35">
      <c r="A7" s="31" t="s">
        <v>407</v>
      </c>
      <c r="B7" s="31" t="s">
        <v>461</v>
      </c>
      <c r="C7" s="31" t="s">
        <v>408</v>
      </c>
      <c r="D7" s="32">
        <v>0</v>
      </c>
      <c r="E7" s="32">
        <v>0</v>
      </c>
      <c r="F7" s="32">
        <v>0</v>
      </c>
      <c r="G7" s="32">
        <v>0</v>
      </c>
      <c r="H7" s="32">
        <v>0</v>
      </c>
      <c r="I7" s="32">
        <v>0</v>
      </c>
      <c r="J7" s="32">
        <v>0</v>
      </c>
      <c r="K7" s="32">
        <v>0</v>
      </c>
      <c r="L7" s="32">
        <v>0</v>
      </c>
      <c r="M7" s="32">
        <v>0</v>
      </c>
      <c r="N7" s="32">
        <v>0</v>
      </c>
      <c r="O7" s="32">
        <v>0</v>
      </c>
    </row>
    <row r="8" spans="1:15" x14ac:dyDescent="0.35">
      <c r="A8" s="17" t="s">
        <v>409</v>
      </c>
      <c r="B8" s="17" t="s">
        <v>462</v>
      </c>
      <c r="C8" s="17" t="s">
        <v>410</v>
      </c>
      <c r="D8" s="18">
        <v>0</v>
      </c>
      <c r="E8" s="18">
        <v>41406</v>
      </c>
      <c r="F8" s="18">
        <v>18557</v>
      </c>
      <c r="G8" s="18">
        <v>57307</v>
      </c>
      <c r="H8" s="18">
        <v>33130</v>
      </c>
      <c r="I8" s="18">
        <v>17319</v>
      </c>
      <c r="J8" s="18">
        <v>1675</v>
      </c>
      <c r="K8" s="18">
        <v>53262</v>
      </c>
      <c r="L8" s="18">
        <v>9548</v>
      </c>
      <c r="M8" s="18">
        <v>98234</v>
      </c>
      <c r="N8" s="18">
        <v>10552</v>
      </c>
      <c r="O8" s="18">
        <v>98234.481597825594</v>
      </c>
    </row>
    <row r="9" spans="1:15" x14ac:dyDescent="0.35">
      <c r="A9" s="17" t="s">
        <v>411</v>
      </c>
      <c r="B9" s="17" t="s">
        <v>463</v>
      </c>
      <c r="C9" s="17" t="s">
        <v>412</v>
      </c>
      <c r="D9" s="18">
        <v>0</v>
      </c>
      <c r="E9" s="18">
        <v>28053</v>
      </c>
      <c r="F9" s="18">
        <v>24126</v>
      </c>
      <c r="G9" s="18">
        <v>8388</v>
      </c>
      <c r="H9" s="18">
        <v>19613</v>
      </c>
      <c r="I9" s="18">
        <v>12135</v>
      </c>
      <c r="J9" s="18">
        <v>1199</v>
      </c>
      <c r="K9" s="18">
        <v>29761</v>
      </c>
      <c r="L9" s="18">
        <v>4264</v>
      </c>
      <c r="M9" s="18">
        <v>91554</v>
      </c>
      <c r="N9" s="18">
        <v>5188</v>
      </c>
      <c r="O9" s="18">
        <v>91553.961149740993</v>
      </c>
    </row>
    <row r="10" spans="1:15" x14ac:dyDescent="0.35">
      <c r="A10" s="17" t="s">
        <v>413</v>
      </c>
      <c r="B10" s="17" t="s">
        <v>464</v>
      </c>
      <c r="C10" s="17" t="s">
        <v>414</v>
      </c>
      <c r="D10" s="18">
        <v>0</v>
      </c>
      <c r="E10" s="18">
        <v>167141</v>
      </c>
      <c r="F10" s="18">
        <v>256870</v>
      </c>
      <c r="G10" s="18">
        <v>353799</v>
      </c>
      <c r="H10" s="18">
        <v>91633</v>
      </c>
      <c r="I10" s="18">
        <v>88626</v>
      </c>
      <c r="J10" s="18">
        <v>12877</v>
      </c>
      <c r="K10" s="18">
        <v>281289</v>
      </c>
      <c r="L10" s="18">
        <v>157716</v>
      </c>
      <c r="M10" s="18">
        <v>379712</v>
      </c>
      <c r="N10" s="18">
        <v>113045</v>
      </c>
      <c r="O10" s="18">
        <v>379712.19456079142</v>
      </c>
    </row>
    <row r="11" spans="1:15" x14ac:dyDescent="0.35">
      <c r="A11" s="17" t="s">
        <v>415</v>
      </c>
      <c r="B11" s="17" t="s">
        <v>465</v>
      </c>
      <c r="C11" s="17" t="s">
        <v>416</v>
      </c>
      <c r="D11" s="18">
        <v>0</v>
      </c>
      <c r="E11" s="18">
        <v>7444</v>
      </c>
      <c r="F11" s="18">
        <v>421950</v>
      </c>
      <c r="G11" s="18">
        <v>728540</v>
      </c>
      <c r="H11" s="18">
        <v>446718</v>
      </c>
      <c r="I11" s="18">
        <v>144679</v>
      </c>
      <c r="J11" s="18">
        <v>30672</v>
      </c>
      <c r="K11" s="18">
        <v>23817</v>
      </c>
      <c r="L11" s="18">
        <v>412979</v>
      </c>
      <c r="M11" s="18">
        <v>1108543</v>
      </c>
      <c r="N11" s="18">
        <v>174386</v>
      </c>
      <c r="O11" s="18">
        <v>1108543.2845742577</v>
      </c>
    </row>
    <row r="12" spans="1:15" x14ac:dyDescent="0.35">
      <c r="A12" s="17" t="s">
        <v>417</v>
      </c>
      <c r="B12" s="17" t="s">
        <v>466</v>
      </c>
      <c r="C12" s="17" t="s">
        <v>418</v>
      </c>
      <c r="D12" s="18">
        <v>0</v>
      </c>
      <c r="E12" s="18">
        <v>5007</v>
      </c>
      <c r="F12" s="18">
        <v>15763</v>
      </c>
      <c r="G12" s="18">
        <v>59810</v>
      </c>
      <c r="H12" s="18">
        <v>10650</v>
      </c>
      <c r="I12" s="18">
        <v>13207</v>
      </c>
      <c r="J12" s="18">
        <v>1424</v>
      </c>
      <c r="K12" s="18">
        <v>23562</v>
      </c>
      <c r="L12" s="18">
        <v>14497</v>
      </c>
      <c r="M12" s="18">
        <v>69258</v>
      </c>
      <c r="N12" s="18">
        <v>9156</v>
      </c>
      <c r="O12" s="18">
        <v>69258.407277088176</v>
      </c>
    </row>
    <row r="13" spans="1:15" x14ac:dyDescent="0.35">
      <c r="A13" s="17" t="s">
        <v>419</v>
      </c>
      <c r="B13" s="17" t="s">
        <v>467</v>
      </c>
      <c r="C13" s="17" t="s">
        <v>420</v>
      </c>
      <c r="D13" s="18">
        <v>0</v>
      </c>
      <c r="E13" s="18">
        <v>62040</v>
      </c>
      <c r="F13" s="18">
        <v>36757</v>
      </c>
      <c r="G13" s="18">
        <v>9743</v>
      </c>
      <c r="H13" s="18">
        <v>22251</v>
      </c>
      <c r="I13" s="18">
        <v>14854</v>
      </c>
      <c r="J13" s="18">
        <v>2058</v>
      </c>
      <c r="K13" s="18">
        <v>20561</v>
      </c>
      <c r="L13" s="18">
        <v>2207</v>
      </c>
      <c r="M13" s="18">
        <v>72802</v>
      </c>
      <c r="N13" s="18">
        <v>7496</v>
      </c>
      <c r="O13" s="18">
        <v>72802.084974409721</v>
      </c>
    </row>
    <row r="14" spans="1:15" x14ac:dyDescent="0.35">
      <c r="A14" s="17" t="s">
        <v>421</v>
      </c>
      <c r="B14" s="17" t="s">
        <v>468</v>
      </c>
      <c r="C14" s="17" t="s">
        <v>422</v>
      </c>
      <c r="D14" s="18">
        <v>0</v>
      </c>
      <c r="E14" s="18">
        <v>31578</v>
      </c>
      <c r="F14" s="18">
        <v>121711</v>
      </c>
      <c r="G14" s="18">
        <v>160656</v>
      </c>
      <c r="H14" s="18">
        <v>88749</v>
      </c>
      <c r="I14" s="18">
        <v>35440</v>
      </c>
      <c r="J14" s="18">
        <v>7361</v>
      </c>
      <c r="K14" s="18">
        <v>30776</v>
      </c>
      <c r="L14" s="18">
        <v>142361</v>
      </c>
      <c r="M14" s="18">
        <v>162127</v>
      </c>
      <c r="N14" s="18">
        <v>104549</v>
      </c>
      <c r="O14" s="18">
        <v>162126.74959224911</v>
      </c>
    </row>
    <row r="15" spans="1:15" x14ac:dyDescent="0.35">
      <c r="A15" s="17" t="s">
        <v>423</v>
      </c>
      <c r="B15" s="17" t="s">
        <v>469</v>
      </c>
      <c r="C15" s="17" t="s">
        <v>424</v>
      </c>
      <c r="D15" s="18">
        <v>0</v>
      </c>
      <c r="E15" s="18">
        <v>78670</v>
      </c>
      <c r="F15" s="18">
        <v>51925</v>
      </c>
      <c r="G15" s="18">
        <v>9770</v>
      </c>
      <c r="H15" s="18">
        <v>21184</v>
      </c>
      <c r="I15" s="18">
        <v>14437</v>
      </c>
      <c r="J15" s="18">
        <v>1421</v>
      </c>
      <c r="K15" s="18">
        <v>29062</v>
      </c>
      <c r="L15" s="18">
        <v>2396</v>
      </c>
      <c r="M15" s="18">
        <v>89418</v>
      </c>
      <c r="N15" s="18">
        <v>10900</v>
      </c>
      <c r="O15" s="18">
        <v>89417.57604718981</v>
      </c>
    </row>
    <row r="16" spans="1:15" x14ac:dyDescent="0.35">
      <c r="A16" s="17" t="s">
        <v>425</v>
      </c>
      <c r="B16" s="17" t="s">
        <v>470</v>
      </c>
      <c r="C16" s="17" t="s">
        <v>426</v>
      </c>
      <c r="D16" s="18">
        <v>0</v>
      </c>
      <c r="E16" s="18">
        <v>34962</v>
      </c>
      <c r="F16" s="18">
        <v>9861</v>
      </c>
      <c r="G16" s="18">
        <v>50264</v>
      </c>
      <c r="H16" s="18">
        <v>78822</v>
      </c>
      <c r="I16" s="18">
        <v>24389</v>
      </c>
      <c r="J16" s="18">
        <v>5226</v>
      </c>
      <c r="K16" s="18">
        <v>125659.88049110486</v>
      </c>
      <c r="L16" s="18">
        <v>23226</v>
      </c>
      <c r="M16" s="18">
        <v>108617</v>
      </c>
      <c r="N16" s="18">
        <v>12750</v>
      </c>
      <c r="O16" s="18">
        <v>125659.88049110486</v>
      </c>
    </row>
    <row r="17" spans="1:15" x14ac:dyDescent="0.35">
      <c r="A17" s="17" t="s">
        <v>427</v>
      </c>
      <c r="B17" s="17" t="s">
        <v>471</v>
      </c>
      <c r="C17" s="17" t="s">
        <v>428</v>
      </c>
      <c r="D17" s="18">
        <v>0</v>
      </c>
      <c r="E17" s="18">
        <v>26163</v>
      </c>
      <c r="F17" s="18">
        <v>14114</v>
      </c>
      <c r="G17" s="18">
        <v>6497</v>
      </c>
      <c r="H17" s="18">
        <v>15651</v>
      </c>
      <c r="I17" s="18">
        <v>9576</v>
      </c>
      <c r="J17" s="18">
        <v>1282</v>
      </c>
      <c r="K17" s="18">
        <v>19261</v>
      </c>
      <c r="L17" s="18">
        <v>1465</v>
      </c>
      <c r="M17" s="18">
        <v>46435</v>
      </c>
      <c r="N17" s="18">
        <v>21535</v>
      </c>
      <c r="O17" s="18">
        <v>46434.825589779815</v>
      </c>
    </row>
    <row r="18" spans="1:15" x14ac:dyDescent="0.35">
      <c r="A18" s="17" t="s">
        <v>429</v>
      </c>
      <c r="B18" s="17" t="s">
        <v>472</v>
      </c>
      <c r="C18" s="17" t="s">
        <v>430</v>
      </c>
      <c r="D18" s="18">
        <v>0</v>
      </c>
      <c r="E18" s="18">
        <v>455</v>
      </c>
      <c r="F18" s="18">
        <v>407465</v>
      </c>
      <c r="G18" s="18">
        <v>391703</v>
      </c>
      <c r="H18" s="18">
        <v>183371</v>
      </c>
      <c r="I18" s="18">
        <v>76365</v>
      </c>
      <c r="J18" s="18">
        <v>13710</v>
      </c>
      <c r="K18" s="18">
        <v>21788</v>
      </c>
      <c r="L18" s="18">
        <v>137561</v>
      </c>
      <c r="M18" s="18">
        <v>386186</v>
      </c>
      <c r="N18" s="18">
        <v>162186</v>
      </c>
      <c r="O18" s="18">
        <v>407465.25915426255</v>
      </c>
    </row>
    <row r="19" spans="1:15" x14ac:dyDescent="0.35">
      <c r="A19" s="17" t="s">
        <v>431</v>
      </c>
      <c r="B19" s="17" t="s">
        <v>473</v>
      </c>
      <c r="C19" s="17" t="s">
        <v>432</v>
      </c>
      <c r="D19" s="18">
        <v>0</v>
      </c>
      <c r="E19" s="18">
        <v>105034</v>
      </c>
      <c r="F19" s="18">
        <v>67910</v>
      </c>
      <c r="G19" s="18">
        <v>19188</v>
      </c>
      <c r="H19" s="18">
        <v>28045</v>
      </c>
      <c r="I19" s="18">
        <v>28128</v>
      </c>
      <c r="J19" s="18">
        <v>5452</v>
      </c>
      <c r="K19" s="18">
        <v>73964</v>
      </c>
      <c r="L19" s="18">
        <v>20610</v>
      </c>
      <c r="M19" s="18">
        <v>203204</v>
      </c>
      <c r="N19" s="18">
        <v>27090</v>
      </c>
      <c r="O19" s="18">
        <v>203204.11651391067</v>
      </c>
    </row>
    <row r="20" spans="1:15" x14ac:dyDescent="0.35">
      <c r="A20" s="17" t="s">
        <v>433</v>
      </c>
      <c r="B20" s="17" t="s">
        <v>474</v>
      </c>
      <c r="C20" s="17" t="s">
        <v>434</v>
      </c>
      <c r="D20" s="18">
        <v>0</v>
      </c>
      <c r="E20" s="18">
        <v>15541</v>
      </c>
      <c r="F20" s="18">
        <v>92428</v>
      </c>
      <c r="G20" s="18">
        <v>149000</v>
      </c>
      <c r="H20" s="18">
        <v>77023</v>
      </c>
      <c r="I20" s="18">
        <v>25118</v>
      </c>
      <c r="J20" s="18">
        <v>8557</v>
      </c>
      <c r="K20" s="18">
        <v>60770</v>
      </c>
      <c r="L20" s="18">
        <v>143480</v>
      </c>
      <c r="M20" s="18">
        <v>252003</v>
      </c>
      <c r="N20" s="18">
        <v>114800</v>
      </c>
      <c r="O20" s="18">
        <v>252002.5965378852</v>
      </c>
    </row>
    <row r="21" spans="1:15" x14ac:dyDescent="0.35">
      <c r="A21" s="17" t="s">
        <v>435</v>
      </c>
      <c r="B21" s="17" t="s">
        <v>475</v>
      </c>
      <c r="C21" s="17" t="s">
        <v>436</v>
      </c>
      <c r="D21" s="18">
        <v>0</v>
      </c>
      <c r="E21" s="18">
        <v>101119</v>
      </c>
      <c r="F21" s="18">
        <v>39121</v>
      </c>
      <c r="G21" s="18">
        <v>84439</v>
      </c>
      <c r="H21" s="18">
        <v>39535</v>
      </c>
      <c r="I21" s="18">
        <v>27775</v>
      </c>
      <c r="J21" s="18">
        <v>4196</v>
      </c>
      <c r="K21" s="18">
        <v>23266</v>
      </c>
      <c r="L21" s="18">
        <v>33058</v>
      </c>
      <c r="M21" s="18">
        <v>141731</v>
      </c>
      <c r="N21" s="18">
        <v>49732</v>
      </c>
      <c r="O21" s="18">
        <v>141731.49633447101</v>
      </c>
    </row>
    <row r="22" spans="1:15" x14ac:dyDescent="0.35">
      <c r="A22" s="17" t="s">
        <v>437</v>
      </c>
      <c r="B22" s="17" t="s">
        <v>476</v>
      </c>
      <c r="C22" s="17" t="s">
        <v>438</v>
      </c>
      <c r="D22" s="18">
        <v>0</v>
      </c>
      <c r="E22" s="18">
        <v>23132</v>
      </c>
      <c r="F22" s="18">
        <v>9089</v>
      </c>
      <c r="G22" s="18">
        <v>42883</v>
      </c>
      <c r="H22" s="18">
        <v>12017</v>
      </c>
      <c r="I22" s="18">
        <v>13769</v>
      </c>
      <c r="J22" s="18">
        <v>2111</v>
      </c>
      <c r="K22" s="18">
        <v>20261</v>
      </c>
      <c r="L22" s="18">
        <v>4655</v>
      </c>
      <c r="M22" s="18">
        <v>50820</v>
      </c>
      <c r="N22" s="18">
        <v>13598</v>
      </c>
      <c r="O22" s="18">
        <v>50819.62376122093</v>
      </c>
    </row>
    <row r="23" spans="1:15" x14ac:dyDescent="0.35">
      <c r="A23" s="17" t="s">
        <v>439</v>
      </c>
      <c r="B23" s="17" t="s">
        <v>477</v>
      </c>
      <c r="C23" s="17" t="s">
        <v>440</v>
      </c>
      <c r="D23" s="18">
        <v>0</v>
      </c>
      <c r="E23" s="18">
        <v>49535</v>
      </c>
      <c r="F23" s="18">
        <v>49082</v>
      </c>
      <c r="G23" s="18">
        <v>8591</v>
      </c>
      <c r="H23" s="18">
        <v>16291</v>
      </c>
      <c r="I23" s="18">
        <v>12568</v>
      </c>
      <c r="J23" s="18">
        <v>1175</v>
      </c>
      <c r="K23" s="18">
        <v>33961</v>
      </c>
      <c r="L23" s="18">
        <v>2156</v>
      </c>
      <c r="M23" s="18">
        <v>93484</v>
      </c>
      <c r="N23" s="18">
        <v>13416</v>
      </c>
      <c r="O23" s="18">
        <v>93483.677582076416</v>
      </c>
    </row>
    <row r="24" spans="1:15" x14ac:dyDescent="0.35">
      <c r="A24" s="17" t="s">
        <v>441</v>
      </c>
      <c r="B24" s="17" t="s">
        <v>478</v>
      </c>
      <c r="C24" s="17" t="s">
        <v>442</v>
      </c>
      <c r="D24" s="18">
        <v>0</v>
      </c>
      <c r="E24" s="18">
        <v>7663</v>
      </c>
      <c r="F24" s="18">
        <v>87393</v>
      </c>
      <c r="G24" s="18">
        <v>187710</v>
      </c>
      <c r="H24" s="18">
        <v>83838</v>
      </c>
      <c r="I24" s="18">
        <v>47651</v>
      </c>
      <c r="J24" s="18">
        <v>2897</v>
      </c>
      <c r="K24" s="18">
        <v>264529</v>
      </c>
      <c r="L24" s="18">
        <v>40054</v>
      </c>
      <c r="M24" s="18">
        <v>122037</v>
      </c>
      <c r="N24" s="18">
        <v>105631</v>
      </c>
      <c r="O24" s="18">
        <v>264529</v>
      </c>
    </row>
    <row r="25" spans="1:15" x14ac:dyDescent="0.35">
      <c r="A25" s="17" t="s">
        <v>443</v>
      </c>
      <c r="B25" s="17" t="s">
        <v>479</v>
      </c>
      <c r="C25" s="17" t="s">
        <v>444</v>
      </c>
      <c r="D25" s="18">
        <v>0</v>
      </c>
      <c r="E25" s="18">
        <v>28967</v>
      </c>
      <c r="F25" s="18">
        <v>33890</v>
      </c>
      <c r="G25" s="18">
        <v>7769</v>
      </c>
      <c r="H25" s="18">
        <v>21920</v>
      </c>
      <c r="I25" s="18">
        <v>11795</v>
      </c>
      <c r="J25" s="18">
        <v>1347</v>
      </c>
      <c r="K25" s="18">
        <v>24061</v>
      </c>
      <c r="L25" s="18">
        <v>1757</v>
      </c>
      <c r="M25" s="18">
        <v>75064</v>
      </c>
      <c r="N25" s="18">
        <v>7392</v>
      </c>
      <c r="O25" s="18">
        <v>75064.356143289071</v>
      </c>
    </row>
    <row r="26" spans="1:15" x14ac:dyDescent="0.35">
      <c r="A26" s="17" t="s">
        <v>445</v>
      </c>
      <c r="B26" s="17" t="s">
        <v>480</v>
      </c>
      <c r="C26" s="17" t="s">
        <v>446</v>
      </c>
      <c r="D26" s="18">
        <v>0</v>
      </c>
      <c r="E26" s="18">
        <v>33153</v>
      </c>
      <c r="F26" s="18">
        <v>236309</v>
      </c>
      <c r="G26" s="18">
        <v>441007</v>
      </c>
      <c r="H26" s="18">
        <v>233607</v>
      </c>
      <c r="I26" s="18">
        <v>73946</v>
      </c>
      <c r="J26" s="18">
        <v>25926</v>
      </c>
      <c r="K26" s="18">
        <v>443396</v>
      </c>
      <c r="L26" s="18">
        <v>187200</v>
      </c>
      <c r="M26" s="18">
        <v>546486</v>
      </c>
      <c r="N26" s="18">
        <v>123424</v>
      </c>
      <c r="O26" s="18">
        <v>546486.49675808952</v>
      </c>
    </row>
    <row r="27" spans="1:15" x14ac:dyDescent="0.35">
      <c r="A27" s="17" t="s">
        <v>447</v>
      </c>
      <c r="B27" s="17" t="s">
        <v>481</v>
      </c>
      <c r="C27" s="17" t="s">
        <v>448</v>
      </c>
      <c r="D27" s="18">
        <v>0</v>
      </c>
      <c r="E27" s="18">
        <v>34661</v>
      </c>
      <c r="F27" s="18">
        <v>66970</v>
      </c>
      <c r="G27" s="18">
        <v>85603</v>
      </c>
      <c r="H27" s="18">
        <v>42882</v>
      </c>
      <c r="I27" s="18">
        <v>13888</v>
      </c>
      <c r="J27" s="18">
        <v>3615</v>
      </c>
      <c r="K27" s="18">
        <v>24769</v>
      </c>
      <c r="L27" s="18">
        <v>88719</v>
      </c>
      <c r="M27" s="18">
        <v>86112</v>
      </c>
      <c r="N27" s="18">
        <v>153956</v>
      </c>
      <c r="O27" s="18">
        <v>153955.71468626626</v>
      </c>
    </row>
    <row r="28" spans="1:15" x14ac:dyDescent="0.35">
      <c r="A28" s="17" t="s">
        <v>449</v>
      </c>
      <c r="B28" s="17" t="s">
        <v>482</v>
      </c>
      <c r="C28" s="17" t="s">
        <v>450</v>
      </c>
      <c r="D28" s="18">
        <v>0</v>
      </c>
      <c r="E28" s="18">
        <v>29101</v>
      </c>
      <c r="F28" s="18">
        <v>68684</v>
      </c>
      <c r="G28" s="18">
        <v>8422</v>
      </c>
      <c r="H28" s="18">
        <v>16265</v>
      </c>
      <c r="I28" s="18">
        <v>13166</v>
      </c>
      <c r="J28" s="18">
        <v>1288</v>
      </c>
      <c r="K28" s="18">
        <v>34061</v>
      </c>
      <c r="L28" s="18">
        <v>5408</v>
      </c>
      <c r="M28" s="18">
        <v>92626</v>
      </c>
      <c r="N28" s="18">
        <v>13787</v>
      </c>
      <c r="O28" s="18">
        <v>92626.434297068554</v>
      </c>
    </row>
    <row r="29" spans="1:15" x14ac:dyDescent="0.35">
      <c r="A29" s="17" t="s">
        <v>451</v>
      </c>
      <c r="B29" s="17" t="s">
        <v>483</v>
      </c>
      <c r="C29" s="17" t="s">
        <v>452</v>
      </c>
      <c r="D29" s="18">
        <v>0</v>
      </c>
      <c r="E29" s="18">
        <v>14532</v>
      </c>
      <c r="F29" s="18">
        <v>20399</v>
      </c>
      <c r="G29" s="18">
        <v>8589</v>
      </c>
      <c r="H29" s="18">
        <v>11935</v>
      </c>
      <c r="I29" s="18">
        <v>13032</v>
      </c>
      <c r="J29" s="18">
        <v>1670</v>
      </c>
      <c r="K29" s="18">
        <v>18961</v>
      </c>
      <c r="L29" s="18">
        <v>1875</v>
      </c>
      <c r="M29" s="18">
        <v>53969</v>
      </c>
      <c r="N29" s="18">
        <v>6227</v>
      </c>
      <c r="O29" s="18">
        <v>53968.537574692971</v>
      </c>
    </row>
    <row r="30" spans="1:15" x14ac:dyDescent="0.35">
      <c r="A30" s="17" t="s">
        <v>453</v>
      </c>
      <c r="B30" s="17" t="s">
        <v>484</v>
      </c>
      <c r="C30" s="17" t="s">
        <v>454</v>
      </c>
      <c r="D30" s="18">
        <v>0</v>
      </c>
      <c r="E30" s="18">
        <v>29854</v>
      </c>
      <c r="F30" s="18">
        <v>17837</v>
      </c>
      <c r="G30" s="18">
        <v>6781</v>
      </c>
      <c r="H30" s="18">
        <v>7257</v>
      </c>
      <c r="I30" s="18">
        <v>10255</v>
      </c>
      <c r="J30" s="18">
        <v>565</v>
      </c>
      <c r="K30" s="18">
        <v>23961</v>
      </c>
      <c r="L30" s="18">
        <v>1333</v>
      </c>
      <c r="M30" s="18">
        <v>63749</v>
      </c>
      <c r="N30" s="18">
        <v>37409</v>
      </c>
      <c r="O30" s="18">
        <v>63748.580365508809</v>
      </c>
    </row>
    <row r="31" spans="1:15" x14ac:dyDescent="0.35">
      <c r="A31" s="17" t="s">
        <v>455</v>
      </c>
      <c r="B31" s="17" t="s">
        <v>485</v>
      </c>
      <c r="C31" s="17" t="s">
        <v>456</v>
      </c>
      <c r="D31" s="18">
        <v>0</v>
      </c>
      <c r="E31" s="18">
        <v>33837</v>
      </c>
      <c r="F31" s="18">
        <v>24189</v>
      </c>
      <c r="G31" s="18">
        <v>9134</v>
      </c>
      <c r="H31" s="18">
        <v>13772</v>
      </c>
      <c r="I31" s="18">
        <v>11670</v>
      </c>
      <c r="J31" s="18">
        <v>1548</v>
      </c>
      <c r="K31" s="18">
        <v>87227.82605218672</v>
      </c>
      <c r="L31" s="18">
        <v>7290</v>
      </c>
      <c r="M31" s="18">
        <v>75888</v>
      </c>
      <c r="N31" s="18">
        <v>11030</v>
      </c>
      <c r="O31" s="18">
        <v>87227.82605218672</v>
      </c>
    </row>
    <row r="32" spans="1:15" x14ac:dyDescent="0.35">
      <c r="A32" s="17" t="s">
        <v>457</v>
      </c>
      <c r="B32" s="17" t="s">
        <v>470</v>
      </c>
      <c r="C32" s="17" t="s">
        <v>458</v>
      </c>
      <c r="D32" s="18">
        <v>0</v>
      </c>
      <c r="E32" s="18">
        <v>29246</v>
      </c>
      <c r="F32" s="18">
        <v>10374</v>
      </c>
      <c r="G32" s="18">
        <v>59612</v>
      </c>
      <c r="H32" s="18">
        <v>0</v>
      </c>
      <c r="I32" s="18">
        <v>28807</v>
      </c>
      <c r="J32" s="18">
        <v>5718</v>
      </c>
      <c r="K32" s="18">
        <v>90949</v>
      </c>
      <c r="L32" s="18">
        <v>0</v>
      </c>
      <c r="M32" s="18">
        <v>59639</v>
      </c>
      <c r="N32" s="18">
        <v>5956</v>
      </c>
      <c r="O32" s="18">
        <v>90949</v>
      </c>
    </row>
    <row r="33" spans="1:15" x14ac:dyDescent="0.35">
      <c r="A33" s="31" t="s">
        <v>459</v>
      </c>
      <c r="B33" s="31" t="s">
        <v>486</v>
      </c>
      <c r="C33" s="31" t="s">
        <v>460</v>
      </c>
      <c r="D33" s="32">
        <v>0</v>
      </c>
      <c r="E33" s="32">
        <v>0</v>
      </c>
      <c r="F33" s="32">
        <v>0</v>
      </c>
      <c r="G33" s="32">
        <v>0</v>
      </c>
      <c r="H33" s="32">
        <v>0</v>
      </c>
      <c r="I33" s="32">
        <v>0</v>
      </c>
      <c r="J33" s="32">
        <v>0</v>
      </c>
      <c r="K33" s="32">
        <v>0</v>
      </c>
      <c r="L33" s="32">
        <v>0</v>
      </c>
      <c r="M33" s="32">
        <v>0</v>
      </c>
      <c r="N33" s="32">
        <v>0</v>
      </c>
      <c r="O33" s="32">
        <v>0</v>
      </c>
    </row>
  </sheetData>
  <mergeCells count="2">
    <mergeCell ref="A4:C4"/>
    <mergeCell ref="D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EF04-D839-42FC-87F3-7228840F7325}">
  <dimension ref="A1:O33"/>
  <sheetViews>
    <sheetView zoomScaleNormal="100" workbookViewId="0"/>
  </sheetViews>
  <sheetFormatPr defaultRowHeight="14.5" x14ac:dyDescent="0.35"/>
  <cols>
    <col min="1" max="1" width="22.453125" customWidth="1"/>
    <col min="2" max="2" width="23.54296875" customWidth="1"/>
    <col min="3" max="3" width="13.81640625" customWidth="1"/>
    <col min="4" max="15" width="13.54296875" customWidth="1"/>
  </cols>
  <sheetData>
    <row r="1" spans="1:15" ht="19.5" x14ac:dyDescent="0.5">
      <c r="A1" s="10" t="s">
        <v>503</v>
      </c>
    </row>
    <row r="2" spans="1:15" ht="19.5" x14ac:dyDescent="0.5">
      <c r="A2" s="12" t="s">
        <v>522</v>
      </c>
    </row>
    <row r="4" spans="1:15" ht="18" x14ac:dyDescent="0.4">
      <c r="A4" s="33" t="s">
        <v>487</v>
      </c>
      <c r="B4" s="34"/>
      <c r="C4" s="35"/>
      <c r="D4" s="37" t="s">
        <v>493</v>
      </c>
      <c r="E4" s="36"/>
      <c r="F4" s="36"/>
      <c r="G4" s="36"/>
      <c r="H4" s="36"/>
      <c r="I4" s="36"/>
      <c r="J4" s="36"/>
      <c r="K4" s="36"/>
      <c r="L4" s="36"/>
      <c r="M4" s="36"/>
      <c r="N4" s="36"/>
      <c r="O4" s="21" t="s">
        <v>500</v>
      </c>
    </row>
    <row r="5" spans="1:15" ht="29" x14ac:dyDescent="0.35">
      <c r="A5" s="14" t="s">
        <v>488</v>
      </c>
      <c r="B5" s="14" t="s">
        <v>489</v>
      </c>
      <c r="C5" s="14" t="s">
        <v>507</v>
      </c>
      <c r="D5" s="13" t="s">
        <v>494</v>
      </c>
      <c r="E5" s="20" t="s">
        <v>495</v>
      </c>
      <c r="F5" s="20" t="s">
        <v>496</v>
      </c>
      <c r="G5" s="20" t="s">
        <v>398</v>
      </c>
      <c r="H5" s="20" t="s">
        <v>403</v>
      </c>
      <c r="I5" s="20" t="s">
        <v>404</v>
      </c>
      <c r="J5" s="20" t="s">
        <v>497</v>
      </c>
      <c r="K5" s="20" t="s">
        <v>406</v>
      </c>
      <c r="L5" s="20" t="s">
        <v>498</v>
      </c>
      <c r="M5" s="20" t="s">
        <v>400</v>
      </c>
      <c r="N5" s="20" t="s">
        <v>401</v>
      </c>
      <c r="O5" s="22" t="s">
        <v>402</v>
      </c>
    </row>
    <row r="6" spans="1:15" x14ac:dyDescent="0.35">
      <c r="A6" s="19" t="s">
        <v>508</v>
      </c>
      <c r="B6" s="19" t="s">
        <v>509</v>
      </c>
      <c r="C6" s="19" t="s">
        <v>510</v>
      </c>
      <c r="D6" s="30" t="s">
        <v>524</v>
      </c>
      <c r="E6" s="30" t="s">
        <v>524</v>
      </c>
      <c r="F6" s="30" t="s">
        <v>524</v>
      </c>
      <c r="G6" s="30" t="s">
        <v>524</v>
      </c>
      <c r="H6" s="30" t="s">
        <v>524</v>
      </c>
      <c r="I6" s="30" t="s">
        <v>524</v>
      </c>
      <c r="J6" s="30" t="s">
        <v>524</v>
      </c>
      <c r="K6" s="30" t="s">
        <v>524</v>
      </c>
      <c r="L6" s="30" t="s">
        <v>524</v>
      </c>
      <c r="M6" s="30" t="s">
        <v>524</v>
      </c>
      <c r="N6" s="30" t="s">
        <v>524</v>
      </c>
      <c r="O6" s="30" t="s">
        <v>524</v>
      </c>
    </row>
    <row r="7" spans="1:15" x14ac:dyDescent="0.35">
      <c r="A7" s="31" t="s">
        <v>407</v>
      </c>
      <c r="B7" s="31" t="s">
        <v>461</v>
      </c>
      <c r="C7" s="31" t="s">
        <v>408</v>
      </c>
      <c r="D7" s="32">
        <v>0</v>
      </c>
      <c r="E7" s="32">
        <v>0</v>
      </c>
      <c r="F7" s="32">
        <v>0</v>
      </c>
      <c r="G7" s="32">
        <v>0</v>
      </c>
      <c r="H7" s="32">
        <v>0</v>
      </c>
      <c r="I7" s="32">
        <v>0</v>
      </c>
      <c r="J7" s="32">
        <v>0</v>
      </c>
      <c r="K7" s="32">
        <v>0</v>
      </c>
      <c r="L7" s="32">
        <v>0</v>
      </c>
      <c r="M7" s="32">
        <v>0</v>
      </c>
      <c r="N7" s="32">
        <v>0</v>
      </c>
      <c r="O7" s="32">
        <v>0</v>
      </c>
    </row>
    <row r="8" spans="1:15" x14ac:dyDescent="0.35">
      <c r="A8" s="17" t="s">
        <v>409</v>
      </c>
      <c r="B8" s="17" t="s">
        <v>462</v>
      </c>
      <c r="C8" s="17" t="s">
        <v>410</v>
      </c>
      <c r="D8" s="18">
        <v>0</v>
      </c>
      <c r="E8" s="18">
        <v>22716</v>
      </c>
      <c r="F8" s="18">
        <v>22556</v>
      </c>
      <c r="G8" s="18">
        <v>71111</v>
      </c>
      <c r="H8" s="18">
        <v>37662</v>
      </c>
      <c r="I8" s="18">
        <v>28802</v>
      </c>
      <c r="J8" s="18">
        <v>7545</v>
      </c>
      <c r="K8" s="18">
        <v>16768</v>
      </c>
      <c r="L8" s="18">
        <v>12527</v>
      </c>
      <c r="M8" s="18">
        <v>19073</v>
      </c>
      <c r="N8" s="18">
        <v>13618</v>
      </c>
      <c r="O8" s="18">
        <v>71111.319824047227</v>
      </c>
    </row>
    <row r="9" spans="1:15" x14ac:dyDescent="0.35">
      <c r="A9" s="17" t="s">
        <v>411</v>
      </c>
      <c r="B9" s="17" t="s">
        <v>463</v>
      </c>
      <c r="C9" s="17" t="s">
        <v>412</v>
      </c>
      <c r="D9" s="18">
        <v>0</v>
      </c>
      <c r="E9" s="18">
        <v>3763</v>
      </c>
      <c r="F9" s="18">
        <v>17304</v>
      </c>
      <c r="G9" s="18">
        <v>6016</v>
      </c>
      <c r="H9" s="18">
        <v>13481</v>
      </c>
      <c r="I9" s="18">
        <v>11664</v>
      </c>
      <c r="J9" s="18">
        <v>2897</v>
      </c>
      <c r="K9" s="18">
        <v>10262</v>
      </c>
      <c r="L9" s="18">
        <v>2445</v>
      </c>
      <c r="M9" s="18">
        <v>5259</v>
      </c>
      <c r="N9" s="18">
        <v>2990</v>
      </c>
      <c r="O9" s="18">
        <v>17304.06323391592</v>
      </c>
    </row>
    <row r="10" spans="1:15" x14ac:dyDescent="0.35">
      <c r="A10" s="17" t="s">
        <v>413</v>
      </c>
      <c r="B10" s="17" t="s">
        <v>464</v>
      </c>
      <c r="C10" s="17" t="s">
        <v>414</v>
      </c>
      <c r="D10" s="18">
        <v>0</v>
      </c>
      <c r="E10" s="18">
        <v>34108</v>
      </c>
      <c r="F10" s="18">
        <v>90079</v>
      </c>
      <c r="G10" s="18">
        <v>101733</v>
      </c>
      <c r="H10" s="18">
        <v>27781</v>
      </c>
      <c r="I10" s="18">
        <v>34154</v>
      </c>
      <c r="J10" s="18">
        <v>9186</v>
      </c>
      <c r="K10" s="18">
        <v>20775</v>
      </c>
      <c r="L10" s="18">
        <v>41464</v>
      </c>
      <c r="M10" s="18">
        <v>22067</v>
      </c>
      <c r="N10" s="18">
        <v>35496</v>
      </c>
      <c r="O10" s="18">
        <v>101732.93768508686</v>
      </c>
    </row>
    <row r="11" spans="1:15" x14ac:dyDescent="0.35">
      <c r="A11" s="17" t="s">
        <v>415</v>
      </c>
      <c r="B11" s="17" t="s">
        <v>465</v>
      </c>
      <c r="C11" s="17" t="s">
        <v>416</v>
      </c>
      <c r="D11" s="18">
        <v>0</v>
      </c>
      <c r="E11" s="18">
        <v>7444</v>
      </c>
      <c r="F11" s="18">
        <v>52429</v>
      </c>
      <c r="G11" s="18">
        <v>88624</v>
      </c>
      <c r="H11" s="18">
        <v>49532</v>
      </c>
      <c r="I11" s="18">
        <v>23587</v>
      </c>
      <c r="J11" s="18">
        <v>9485</v>
      </c>
      <c r="K11" s="18">
        <v>20275</v>
      </c>
      <c r="L11" s="18">
        <v>41360</v>
      </c>
      <c r="M11" s="18">
        <v>61455</v>
      </c>
      <c r="N11" s="18">
        <v>18374</v>
      </c>
      <c r="O11" s="18">
        <v>88623.605013193257</v>
      </c>
    </row>
    <row r="12" spans="1:15" x14ac:dyDescent="0.35">
      <c r="A12" s="17" t="s">
        <v>417</v>
      </c>
      <c r="B12" s="17" t="s">
        <v>466</v>
      </c>
      <c r="C12" s="17" t="s">
        <v>418</v>
      </c>
      <c r="D12" s="18">
        <v>0</v>
      </c>
      <c r="E12" s="18">
        <v>53089</v>
      </c>
      <c r="F12" s="18">
        <v>73090</v>
      </c>
      <c r="G12" s="18">
        <v>278004</v>
      </c>
      <c r="H12" s="18">
        <v>61503</v>
      </c>
      <c r="I12" s="18">
        <v>82270</v>
      </c>
      <c r="J12" s="18">
        <v>20436</v>
      </c>
      <c r="K12" s="18">
        <v>13785</v>
      </c>
      <c r="L12" s="18">
        <v>20974</v>
      </c>
      <c r="M12" s="18">
        <v>61021</v>
      </c>
      <c r="N12" s="18">
        <v>49221</v>
      </c>
      <c r="O12" s="18">
        <v>278004.41846497095</v>
      </c>
    </row>
    <row r="13" spans="1:15" x14ac:dyDescent="0.35">
      <c r="A13" s="17" t="s">
        <v>419</v>
      </c>
      <c r="B13" s="17" t="s">
        <v>467</v>
      </c>
      <c r="C13" s="17" t="s">
        <v>420</v>
      </c>
      <c r="D13" s="18">
        <v>0</v>
      </c>
      <c r="E13" s="18">
        <v>13308</v>
      </c>
      <c r="F13" s="18">
        <v>26363</v>
      </c>
      <c r="G13" s="18">
        <v>6988</v>
      </c>
      <c r="H13" s="18">
        <v>16602</v>
      </c>
      <c r="I13" s="18">
        <v>14278</v>
      </c>
      <c r="J13" s="18">
        <v>4676</v>
      </c>
      <c r="K13" s="18">
        <v>15262</v>
      </c>
      <c r="L13" s="18">
        <v>1779</v>
      </c>
      <c r="M13" s="18">
        <v>8639</v>
      </c>
      <c r="N13" s="18">
        <v>6218</v>
      </c>
      <c r="O13" s="18">
        <v>26363.238346395203</v>
      </c>
    </row>
    <row r="14" spans="1:15" x14ac:dyDescent="0.35">
      <c r="A14" s="17" t="s">
        <v>421</v>
      </c>
      <c r="B14" s="17" t="s">
        <v>468</v>
      </c>
      <c r="C14" s="17" t="s">
        <v>422</v>
      </c>
      <c r="D14" s="18">
        <v>0</v>
      </c>
      <c r="E14" s="18">
        <v>34364</v>
      </c>
      <c r="F14" s="18">
        <v>71849</v>
      </c>
      <c r="G14" s="18">
        <v>112260</v>
      </c>
      <c r="H14" s="18">
        <v>53220</v>
      </c>
      <c r="I14" s="18">
        <v>45118</v>
      </c>
      <c r="J14" s="18">
        <v>22556</v>
      </c>
      <c r="K14" s="18">
        <v>20779</v>
      </c>
      <c r="L14" s="18">
        <v>49232</v>
      </c>
      <c r="M14" s="18">
        <v>69862</v>
      </c>
      <c r="N14" s="18">
        <v>52697</v>
      </c>
      <c r="O14" s="18">
        <v>112260.41016148703</v>
      </c>
    </row>
    <row r="15" spans="1:15" x14ac:dyDescent="0.35">
      <c r="A15" s="17" t="s">
        <v>423</v>
      </c>
      <c r="B15" s="17" t="s">
        <v>469</v>
      </c>
      <c r="C15" s="17" t="s">
        <v>424</v>
      </c>
      <c r="D15" s="18">
        <v>0</v>
      </c>
      <c r="E15" s="18">
        <v>13930</v>
      </c>
      <c r="F15" s="18">
        <v>37242</v>
      </c>
      <c r="G15" s="18">
        <v>7007</v>
      </c>
      <c r="H15" s="18">
        <v>14592</v>
      </c>
      <c r="I15" s="18">
        <v>13877</v>
      </c>
      <c r="J15" s="18">
        <v>3338</v>
      </c>
      <c r="K15" s="18">
        <v>11262</v>
      </c>
      <c r="L15" s="18">
        <v>1730</v>
      </c>
      <c r="M15" s="18">
        <v>6569</v>
      </c>
      <c r="N15" s="18">
        <v>8689</v>
      </c>
      <c r="O15" s="18">
        <v>37241.818518567277</v>
      </c>
    </row>
    <row r="16" spans="1:15" x14ac:dyDescent="0.35">
      <c r="A16" s="17" t="s">
        <v>425</v>
      </c>
      <c r="B16" s="17" t="s">
        <v>470</v>
      </c>
      <c r="C16" s="17" t="s">
        <v>426</v>
      </c>
      <c r="D16" s="18">
        <v>0</v>
      </c>
      <c r="E16" s="18">
        <v>34962</v>
      </c>
      <c r="F16" s="18">
        <v>41431</v>
      </c>
      <c r="G16" s="18">
        <v>210561</v>
      </c>
      <c r="H16" s="18">
        <v>370709</v>
      </c>
      <c r="I16" s="18">
        <v>136925</v>
      </c>
      <c r="J16" s="18">
        <v>45920</v>
      </c>
      <c r="K16" s="18">
        <v>51290</v>
      </c>
      <c r="L16" s="18">
        <v>155369</v>
      </c>
      <c r="M16" s="18">
        <v>211566</v>
      </c>
      <c r="N16" s="18">
        <v>61772</v>
      </c>
      <c r="O16" s="18">
        <v>370709.08034500573</v>
      </c>
    </row>
    <row r="17" spans="1:15" x14ac:dyDescent="0.35">
      <c r="A17" s="17" t="s">
        <v>427</v>
      </c>
      <c r="B17" s="17" t="s">
        <v>471</v>
      </c>
      <c r="C17" s="17" t="s">
        <v>428</v>
      </c>
      <c r="D17" s="18">
        <v>0</v>
      </c>
      <c r="E17" s="18">
        <v>7288</v>
      </c>
      <c r="F17" s="18">
        <v>12420</v>
      </c>
      <c r="G17" s="18">
        <v>5717</v>
      </c>
      <c r="H17" s="18">
        <v>12879</v>
      </c>
      <c r="I17" s="18">
        <v>11294</v>
      </c>
      <c r="J17" s="18">
        <v>3020</v>
      </c>
      <c r="K17" s="18">
        <v>10761</v>
      </c>
      <c r="L17" s="18">
        <v>896</v>
      </c>
      <c r="M17" s="18">
        <v>5542</v>
      </c>
      <c r="N17" s="18">
        <v>19441</v>
      </c>
      <c r="O17" s="18">
        <v>19441.290372431195</v>
      </c>
    </row>
    <row r="18" spans="1:15" x14ac:dyDescent="0.35">
      <c r="A18" s="17" t="s">
        <v>429</v>
      </c>
      <c r="B18" s="17" t="s">
        <v>472</v>
      </c>
      <c r="C18" s="17" t="s">
        <v>430</v>
      </c>
      <c r="D18" s="18">
        <v>0</v>
      </c>
      <c r="E18" s="18">
        <v>455</v>
      </c>
      <c r="F18" s="18">
        <v>47476</v>
      </c>
      <c r="G18" s="18">
        <v>48922</v>
      </c>
      <c r="H18" s="18">
        <v>22582</v>
      </c>
      <c r="I18" s="18">
        <v>12782</v>
      </c>
      <c r="J18" s="18">
        <v>5196</v>
      </c>
      <c r="K18" s="18">
        <v>13270</v>
      </c>
      <c r="L18" s="18">
        <v>14802</v>
      </c>
      <c r="M18" s="18">
        <v>32194</v>
      </c>
      <c r="N18" s="18">
        <v>16291</v>
      </c>
      <c r="O18" s="18">
        <v>48921.986278390643</v>
      </c>
    </row>
    <row r="19" spans="1:15" x14ac:dyDescent="0.35">
      <c r="A19" s="17" t="s">
        <v>431</v>
      </c>
      <c r="B19" s="17" t="s">
        <v>473</v>
      </c>
      <c r="C19" s="17" t="s">
        <v>432</v>
      </c>
      <c r="D19" s="18">
        <v>0</v>
      </c>
      <c r="E19" s="18">
        <v>32956</v>
      </c>
      <c r="F19" s="18">
        <v>48707</v>
      </c>
      <c r="G19" s="18">
        <v>13762</v>
      </c>
      <c r="H19" s="18">
        <v>21982</v>
      </c>
      <c r="I19" s="18">
        <v>27038</v>
      </c>
      <c r="J19" s="18">
        <v>5085</v>
      </c>
      <c r="K19" s="18">
        <v>13767</v>
      </c>
      <c r="L19" s="18">
        <v>12409</v>
      </c>
      <c r="M19" s="18">
        <v>16277</v>
      </c>
      <c r="N19" s="18">
        <v>20076</v>
      </c>
      <c r="O19" s="18">
        <v>48706.642220677328</v>
      </c>
    </row>
    <row r="20" spans="1:15" x14ac:dyDescent="0.35">
      <c r="A20" s="17" t="s">
        <v>433</v>
      </c>
      <c r="B20" s="17" t="s">
        <v>474</v>
      </c>
      <c r="C20" s="17" t="s">
        <v>434</v>
      </c>
      <c r="D20" s="18">
        <v>0</v>
      </c>
      <c r="E20" s="18">
        <v>7814</v>
      </c>
      <c r="F20" s="18">
        <v>52289</v>
      </c>
      <c r="G20" s="18">
        <v>75081</v>
      </c>
      <c r="H20" s="18">
        <v>33913</v>
      </c>
      <c r="I20" s="18">
        <v>16686</v>
      </c>
      <c r="J20" s="18">
        <v>10532</v>
      </c>
      <c r="K20" s="18">
        <v>19769</v>
      </c>
      <c r="L20" s="18">
        <v>46380</v>
      </c>
      <c r="M20" s="18">
        <v>81035</v>
      </c>
      <c r="N20" s="18">
        <v>49139</v>
      </c>
      <c r="O20" s="18">
        <v>81034.667909611089</v>
      </c>
    </row>
    <row r="21" spans="1:15" x14ac:dyDescent="0.35">
      <c r="A21" s="17" t="s">
        <v>435</v>
      </c>
      <c r="B21" s="17" t="s">
        <v>475</v>
      </c>
      <c r="C21" s="17" t="s">
        <v>436</v>
      </c>
      <c r="D21" s="18">
        <v>0</v>
      </c>
      <c r="E21" s="18">
        <v>48966</v>
      </c>
      <c r="F21" s="18">
        <v>74660</v>
      </c>
      <c r="G21" s="18">
        <v>161149</v>
      </c>
      <c r="H21" s="18">
        <v>71217</v>
      </c>
      <c r="I21" s="18">
        <v>71040</v>
      </c>
      <c r="J21" s="18">
        <v>23437</v>
      </c>
      <c r="K21" s="18">
        <v>15285</v>
      </c>
      <c r="L21" s="18">
        <v>30610</v>
      </c>
      <c r="M21" s="18">
        <v>53398</v>
      </c>
      <c r="N21" s="18">
        <v>102035</v>
      </c>
      <c r="O21" s="18">
        <v>161149.05353345955</v>
      </c>
    </row>
    <row r="22" spans="1:15" x14ac:dyDescent="0.35">
      <c r="A22" s="17" t="s">
        <v>437</v>
      </c>
      <c r="B22" s="17" t="s">
        <v>476</v>
      </c>
      <c r="C22" s="17" t="s">
        <v>438</v>
      </c>
      <c r="D22" s="18">
        <v>0</v>
      </c>
      <c r="E22" s="18">
        <v>19680</v>
      </c>
      <c r="F22" s="18">
        <v>12250</v>
      </c>
      <c r="G22" s="18">
        <v>56291</v>
      </c>
      <c r="H22" s="18">
        <v>18512</v>
      </c>
      <c r="I22" s="18">
        <v>23940</v>
      </c>
      <c r="J22" s="18">
        <v>8796</v>
      </c>
      <c r="K22" s="18">
        <v>11264</v>
      </c>
      <c r="L22" s="18">
        <v>7380</v>
      </c>
      <c r="M22" s="18">
        <v>18091</v>
      </c>
      <c r="N22" s="18">
        <v>20014</v>
      </c>
      <c r="O22" s="18">
        <v>56290.939671454151</v>
      </c>
    </row>
    <row r="23" spans="1:15" x14ac:dyDescent="0.35">
      <c r="A23" s="17" t="s">
        <v>439</v>
      </c>
      <c r="B23" s="17" t="s">
        <v>477</v>
      </c>
      <c r="C23" s="17" t="s">
        <v>440</v>
      </c>
      <c r="D23" s="18">
        <v>0</v>
      </c>
      <c r="E23" s="18">
        <v>6016</v>
      </c>
      <c r="F23" s="18">
        <v>35203</v>
      </c>
      <c r="G23" s="18">
        <v>6162</v>
      </c>
      <c r="H23" s="18">
        <v>11896</v>
      </c>
      <c r="I23" s="18">
        <v>12080</v>
      </c>
      <c r="J23" s="18">
        <v>2313</v>
      </c>
      <c r="K23" s="18">
        <v>10762</v>
      </c>
      <c r="L23" s="18">
        <v>1172</v>
      </c>
      <c r="M23" s="18">
        <v>5664</v>
      </c>
      <c r="N23" s="18">
        <v>6666</v>
      </c>
      <c r="O23" s="18">
        <v>35202.881403949228</v>
      </c>
    </row>
    <row r="24" spans="1:15" x14ac:dyDescent="0.35">
      <c r="A24" s="17" t="s">
        <v>441</v>
      </c>
      <c r="B24" s="17" t="s">
        <v>478</v>
      </c>
      <c r="C24" s="17" t="s">
        <v>442</v>
      </c>
      <c r="D24" s="18">
        <v>0</v>
      </c>
      <c r="E24" s="18">
        <v>55902</v>
      </c>
      <c r="F24" s="18">
        <v>94608</v>
      </c>
      <c r="G24" s="18">
        <v>189955</v>
      </c>
      <c r="H24" s="18">
        <v>72894</v>
      </c>
      <c r="I24" s="18">
        <v>64956</v>
      </c>
      <c r="J24" s="18">
        <v>11714</v>
      </c>
      <c r="K24" s="18">
        <v>20036</v>
      </c>
      <c r="L24" s="18">
        <v>40480</v>
      </c>
      <c r="M24" s="18">
        <v>102216</v>
      </c>
      <c r="N24" s="18">
        <v>108212</v>
      </c>
      <c r="O24" s="18">
        <v>189954.98283143059</v>
      </c>
    </row>
    <row r="25" spans="1:15" x14ac:dyDescent="0.35">
      <c r="A25" s="17" t="s">
        <v>443</v>
      </c>
      <c r="B25" s="17" t="s">
        <v>479</v>
      </c>
      <c r="C25" s="17" t="s">
        <v>444</v>
      </c>
      <c r="D25" s="18">
        <v>0</v>
      </c>
      <c r="E25" s="18">
        <v>6333</v>
      </c>
      <c r="F25" s="18">
        <v>24307</v>
      </c>
      <c r="G25" s="18">
        <v>5572</v>
      </c>
      <c r="H25" s="18">
        <v>14201</v>
      </c>
      <c r="I25" s="18">
        <v>11338</v>
      </c>
      <c r="J25" s="18">
        <v>2468</v>
      </c>
      <c r="K25" s="18">
        <v>10262</v>
      </c>
      <c r="L25" s="18">
        <v>1161</v>
      </c>
      <c r="M25" s="18">
        <v>7078</v>
      </c>
      <c r="N25" s="18">
        <v>6132</v>
      </c>
      <c r="O25" s="18">
        <v>24306.913224786877</v>
      </c>
    </row>
    <row r="26" spans="1:15" x14ac:dyDescent="0.35">
      <c r="A26" s="17" t="s">
        <v>445</v>
      </c>
      <c r="B26" s="17" t="s">
        <v>480</v>
      </c>
      <c r="C26" s="17" t="s">
        <v>446</v>
      </c>
      <c r="D26" s="18">
        <v>0</v>
      </c>
      <c r="E26" s="18">
        <v>24733</v>
      </c>
      <c r="F26" s="18">
        <v>62496</v>
      </c>
      <c r="G26" s="18">
        <v>115971</v>
      </c>
      <c r="H26" s="18">
        <v>56009</v>
      </c>
      <c r="I26" s="18">
        <v>27467</v>
      </c>
      <c r="J26" s="18">
        <v>35995</v>
      </c>
      <c r="K26" s="18">
        <v>24043</v>
      </c>
      <c r="L26" s="18">
        <v>37026</v>
      </c>
      <c r="M26" s="18">
        <v>128253</v>
      </c>
      <c r="N26" s="18">
        <v>31980</v>
      </c>
      <c r="O26" s="18">
        <v>128253.01373132269</v>
      </c>
    </row>
    <row r="27" spans="1:15" x14ac:dyDescent="0.35">
      <c r="A27" s="17" t="s">
        <v>447</v>
      </c>
      <c r="B27" s="17" t="s">
        <v>481</v>
      </c>
      <c r="C27" s="17" t="s">
        <v>448</v>
      </c>
      <c r="D27" s="18">
        <v>0</v>
      </c>
      <c r="E27" s="18">
        <v>4001</v>
      </c>
      <c r="F27" s="18">
        <v>25107</v>
      </c>
      <c r="G27" s="18">
        <v>32143</v>
      </c>
      <c r="H27" s="18">
        <v>14677</v>
      </c>
      <c r="I27" s="18">
        <v>6989</v>
      </c>
      <c r="J27" s="18">
        <v>3546</v>
      </c>
      <c r="K27" s="18">
        <v>18266</v>
      </c>
      <c r="L27" s="18">
        <v>23239</v>
      </c>
      <c r="M27" s="18">
        <v>24609</v>
      </c>
      <c r="N27" s="18">
        <v>57809</v>
      </c>
      <c r="O27" s="18">
        <v>57809.315634069317</v>
      </c>
    </row>
    <row r="28" spans="1:15" x14ac:dyDescent="0.35">
      <c r="A28" s="17" t="s">
        <v>449</v>
      </c>
      <c r="B28" s="17" t="s">
        <v>482</v>
      </c>
      <c r="C28" s="17" t="s">
        <v>450</v>
      </c>
      <c r="D28" s="18">
        <v>0</v>
      </c>
      <c r="E28" s="18">
        <v>4465</v>
      </c>
      <c r="F28" s="18">
        <v>49262</v>
      </c>
      <c r="G28" s="18">
        <v>6041</v>
      </c>
      <c r="H28" s="18">
        <v>11531</v>
      </c>
      <c r="I28" s="18">
        <v>12656</v>
      </c>
      <c r="J28" s="18">
        <v>2652</v>
      </c>
      <c r="K28" s="18">
        <v>10262</v>
      </c>
      <c r="L28" s="18">
        <v>2487</v>
      </c>
      <c r="M28" s="18">
        <v>8286</v>
      </c>
      <c r="N28" s="18">
        <v>11437</v>
      </c>
      <c r="O28" s="18">
        <v>49261.503195817037</v>
      </c>
    </row>
    <row r="29" spans="1:15" x14ac:dyDescent="0.35">
      <c r="A29" s="17" t="s">
        <v>451</v>
      </c>
      <c r="B29" s="17" t="s">
        <v>483</v>
      </c>
      <c r="C29" s="17" t="s">
        <v>452</v>
      </c>
      <c r="D29" s="18">
        <v>0</v>
      </c>
      <c r="E29" s="18">
        <v>7327</v>
      </c>
      <c r="F29" s="18">
        <v>20279</v>
      </c>
      <c r="G29" s="18">
        <v>8460</v>
      </c>
      <c r="H29" s="18">
        <v>12838</v>
      </c>
      <c r="I29" s="18">
        <v>17203</v>
      </c>
      <c r="J29" s="18">
        <v>5054</v>
      </c>
      <c r="K29" s="18">
        <v>10763</v>
      </c>
      <c r="L29" s="18">
        <v>937</v>
      </c>
      <c r="M29" s="18">
        <v>8315</v>
      </c>
      <c r="N29" s="18">
        <v>7160</v>
      </c>
      <c r="O29" s="18">
        <v>20278.736531602957</v>
      </c>
    </row>
    <row r="30" spans="1:15" x14ac:dyDescent="0.35">
      <c r="A30" s="17" t="s">
        <v>453</v>
      </c>
      <c r="B30" s="17" t="s">
        <v>484</v>
      </c>
      <c r="C30" s="17" t="s">
        <v>454</v>
      </c>
      <c r="D30" s="18">
        <v>0</v>
      </c>
      <c r="E30" s="18">
        <v>5248</v>
      </c>
      <c r="F30" s="18">
        <v>12793</v>
      </c>
      <c r="G30" s="18">
        <v>4863</v>
      </c>
      <c r="H30" s="18">
        <v>6914</v>
      </c>
      <c r="I30" s="18">
        <v>9858</v>
      </c>
      <c r="J30" s="18">
        <v>600</v>
      </c>
      <c r="K30" s="18">
        <v>9761</v>
      </c>
      <c r="L30" s="18">
        <v>1089</v>
      </c>
      <c r="M30" s="18">
        <v>4306</v>
      </c>
      <c r="N30" s="18">
        <v>25631</v>
      </c>
      <c r="O30" s="18">
        <v>25631.009000967832</v>
      </c>
    </row>
    <row r="31" spans="1:15" x14ac:dyDescent="0.35">
      <c r="A31" s="17" t="s">
        <v>455</v>
      </c>
      <c r="B31" s="17" t="s">
        <v>485</v>
      </c>
      <c r="C31" s="17" t="s">
        <v>456</v>
      </c>
      <c r="D31" s="18">
        <v>0</v>
      </c>
      <c r="E31" s="18">
        <v>33837</v>
      </c>
      <c r="F31" s="18">
        <v>104029</v>
      </c>
      <c r="G31" s="18">
        <v>39283</v>
      </c>
      <c r="H31" s="18">
        <v>64873</v>
      </c>
      <c r="I31" s="18">
        <v>67260</v>
      </c>
      <c r="J31" s="18">
        <v>20880</v>
      </c>
      <c r="K31" s="18">
        <v>83820.011548258102</v>
      </c>
      <c r="L31" s="18">
        <v>43805</v>
      </c>
      <c r="M31" s="18">
        <v>93196</v>
      </c>
      <c r="N31" s="18">
        <v>38299</v>
      </c>
      <c r="O31" s="18">
        <v>104029.49023069843</v>
      </c>
    </row>
    <row r="32" spans="1:15" x14ac:dyDescent="0.35">
      <c r="A32" s="17" t="s">
        <v>457</v>
      </c>
      <c r="B32" s="17" t="s">
        <v>470</v>
      </c>
      <c r="C32" s="17" t="s">
        <v>458</v>
      </c>
      <c r="D32" s="18">
        <v>0</v>
      </c>
      <c r="E32" s="18">
        <v>213050</v>
      </c>
      <c r="F32" s="18">
        <v>57899</v>
      </c>
      <c r="G32" s="18">
        <v>332722</v>
      </c>
      <c r="H32" s="18">
        <v>0</v>
      </c>
      <c r="I32" s="18">
        <v>215488</v>
      </c>
      <c r="J32" s="18">
        <v>1645</v>
      </c>
      <c r="K32" s="18">
        <v>15336</v>
      </c>
      <c r="L32" s="18">
        <v>0</v>
      </c>
      <c r="M32" s="18">
        <v>103992</v>
      </c>
      <c r="N32" s="18">
        <v>33764</v>
      </c>
      <c r="O32" s="18">
        <v>332722.46805013437</v>
      </c>
    </row>
    <row r="33" spans="1:15" x14ac:dyDescent="0.35">
      <c r="A33" s="31" t="s">
        <v>459</v>
      </c>
      <c r="B33" s="31" t="s">
        <v>486</v>
      </c>
      <c r="C33" s="31" t="s">
        <v>460</v>
      </c>
      <c r="D33" s="32">
        <v>0</v>
      </c>
      <c r="E33" s="32">
        <v>0</v>
      </c>
      <c r="F33" s="32">
        <v>0</v>
      </c>
      <c r="G33" s="32">
        <v>0</v>
      </c>
      <c r="H33" s="32">
        <v>0</v>
      </c>
      <c r="I33" s="32">
        <v>0</v>
      </c>
      <c r="J33" s="32">
        <v>0</v>
      </c>
      <c r="K33" s="32">
        <v>0</v>
      </c>
      <c r="L33" s="32">
        <v>0</v>
      </c>
      <c r="M33" s="32">
        <v>0</v>
      </c>
      <c r="N33" s="32">
        <v>0</v>
      </c>
      <c r="O33" s="32">
        <v>0</v>
      </c>
    </row>
  </sheetData>
  <mergeCells count="2">
    <mergeCell ref="A4:C4"/>
    <mergeCell ref="D4:N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88E59-BDA2-4957-93A7-88E554AD131F}">
  <sheetPr>
    <pageSetUpPr autoPageBreaks="0"/>
  </sheetPr>
  <dimension ref="A1:N121"/>
  <sheetViews>
    <sheetView zoomScale="90" zoomScaleNormal="90" workbookViewId="0">
      <pane xSplit="2" ySplit="6" topLeftCell="C7" activePane="bottomRight" state="frozenSplit"/>
      <selection pane="topRight" activeCell="I1" sqref="I1"/>
      <selection pane="bottomLeft" activeCell="A30" sqref="A30"/>
      <selection pane="bottomRight"/>
    </sheetView>
  </sheetViews>
  <sheetFormatPr defaultColWidth="8.7265625" defaultRowHeight="14.5" x14ac:dyDescent="0.35"/>
  <cols>
    <col min="1" max="1" width="12.26953125" style="2" customWidth="1"/>
    <col min="2" max="2" width="9.26953125" style="2" customWidth="1"/>
    <col min="3" max="3" width="10.26953125" style="2" customWidth="1"/>
    <col min="4" max="4" width="10.453125" style="2" customWidth="1"/>
    <col min="5" max="5" width="41.7265625" style="3" customWidth="1"/>
    <col min="6" max="6" width="60.54296875" style="3" customWidth="1"/>
    <col min="7" max="7" width="23.81640625" customWidth="1"/>
    <col min="8" max="9" width="18.54296875" customWidth="1"/>
    <col min="10" max="12" width="17.54296875" style="4" customWidth="1"/>
    <col min="13" max="13" width="17.453125" style="2" customWidth="1"/>
    <col min="14" max="14" width="15.26953125" customWidth="1"/>
  </cols>
  <sheetData>
    <row r="1" spans="1:14" ht="19.5" x14ac:dyDescent="0.5">
      <c r="A1" s="10" t="s">
        <v>503</v>
      </c>
    </row>
    <row r="2" spans="1:14" ht="19.5" x14ac:dyDescent="0.5">
      <c r="A2" s="12" t="s">
        <v>523</v>
      </c>
    </row>
    <row r="4" spans="1:14" ht="17.25" customHeight="1" x14ac:dyDescent="0.35">
      <c r="A4" s="23" t="s">
        <v>0</v>
      </c>
      <c r="B4" s="23" t="s">
        <v>1</v>
      </c>
      <c r="C4" s="23" t="s">
        <v>525</v>
      </c>
      <c r="D4" s="23" t="s">
        <v>2</v>
      </c>
      <c r="E4" s="24" t="s">
        <v>3</v>
      </c>
      <c r="F4" s="25" t="s">
        <v>4</v>
      </c>
      <c r="G4" s="38" t="s">
        <v>5</v>
      </c>
      <c r="H4" s="39"/>
      <c r="I4" s="40"/>
      <c r="J4" s="38" t="s">
        <v>6</v>
      </c>
      <c r="K4" s="39"/>
      <c r="L4" s="40"/>
      <c r="M4" s="26" t="s">
        <v>7</v>
      </c>
      <c r="N4" s="26" t="s">
        <v>0</v>
      </c>
    </row>
    <row r="5" spans="1:14" s="1" customFormat="1" ht="17.25" customHeight="1" x14ac:dyDescent="0.35">
      <c r="A5" s="27" t="s">
        <v>8</v>
      </c>
      <c r="B5" s="27"/>
      <c r="C5" s="27" t="s">
        <v>526</v>
      </c>
      <c r="D5" s="27" t="s">
        <v>9</v>
      </c>
      <c r="E5" s="28"/>
      <c r="F5" s="28"/>
      <c r="G5" s="27" t="s">
        <v>10</v>
      </c>
      <c r="H5" s="27" t="s">
        <v>11</v>
      </c>
      <c r="I5" s="27" t="s">
        <v>12</v>
      </c>
      <c r="J5" s="29" t="s">
        <v>13</v>
      </c>
      <c r="K5" s="29" t="s">
        <v>14</v>
      </c>
      <c r="L5" s="29" t="s">
        <v>15</v>
      </c>
      <c r="M5" s="29" t="s">
        <v>16</v>
      </c>
      <c r="N5" s="29" t="s">
        <v>17</v>
      </c>
    </row>
    <row r="6" spans="1:14" x14ac:dyDescent="0.35">
      <c r="A6" s="2" t="s">
        <v>18</v>
      </c>
      <c r="B6" s="2" t="s">
        <v>19</v>
      </c>
      <c r="C6" s="2" t="s">
        <v>20</v>
      </c>
      <c r="D6" s="3" t="s">
        <v>21</v>
      </c>
      <c r="E6" t="s">
        <v>22</v>
      </c>
      <c r="F6" t="s">
        <v>23</v>
      </c>
      <c r="G6" t="s">
        <v>24</v>
      </c>
      <c r="H6" s="4" t="s">
        <v>25</v>
      </c>
      <c r="I6" s="4" t="s">
        <v>26</v>
      </c>
      <c r="J6" s="4" t="s">
        <v>27</v>
      </c>
      <c r="K6" s="2" t="s">
        <v>28</v>
      </c>
      <c r="L6" t="s">
        <v>29</v>
      </c>
      <c r="M6" t="s">
        <v>30</v>
      </c>
      <c r="N6" t="s">
        <v>31</v>
      </c>
    </row>
    <row r="7" spans="1:14" x14ac:dyDescent="0.35">
      <c r="A7" s="2" t="s">
        <v>32</v>
      </c>
      <c r="B7" s="2" t="s">
        <v>33</v>
      </c>
      <c r="C7" s="4">
        <v>1</v>
      </c>
      <c r="E7" s="3" t="s">
        <v>34</v>
      </c>
      <c r="F7" s="3" t="s">
        <v>35</v>
      </c>
      <c r="G7" t="s">
        <v>36</v>
      </c>
      <c r="H7" t="s">
        <v>37</v>
      </c>
      <c r="I7" t="s">
        <v>38</v>
      </c>
      <c r="J7" s="5">
        <v>0</v>
      </c>
      <c r="K7" s="5">
        <v>0</v>
      </c>
      <c r="L7" s="5">
        <v>0</v>
      </c>
      <c r="M7" s="2" t="s">
        <v>39</v>
      </c>
      <c r="N7" s="5">
        <v>4000</v>
      </c>
    </row>
    <row r="8" spans="1:14" x14ac:dyDescent="0.35">
      <c r="A8" s="2" t="s">
        <v>40</v>
      </c>
      <c r="B8" s="2" t="s">
        <v>33</v>
      </c>
      <c r="C8" s="4">
        <v>1</v>
      </c>
      <c r="D8" s="2">
        <v>1</v>
      </c>
      <c r="E8" s="3" t="s">
        <v>41</v>
      </c>
      <c r="F8" s="3" t="s">
        <v>42</v>
      </c>
      <c r="G8" t="s">
        <v>36</v>
      </c>
      <c r="H8" t="s">
        <v>2</v>
      </c>
      <c r="I8" t="s">
        <v>38</v>
      </c>
      <c r="J8" s="5">
        <v>289500</v>
      </c>
      <c r="K8" s="5">
        <v>0</v>
      </c>
      <c r="L8" s="5">
        <v>0</v>
      </c>
      <c r="M8" s="2" t="s">
        <v>43</v>
      </c>
      <c r="N8" s="5">
        <v>289500</v>
      </c>
    </row>
    <row r="9" spans="1:14" x14ac:dyDescent="0.35">
      <c r="A9" s="2" t="s">
        <v>44</v>
      </c>
      <c r="B9" s="2" t="s">
        <v>33</v>
      </c>
      <c r="C9" s="4">
        <v>1</v>
      </c>
      <c r="E9" s="3" t="s">
        <v>45</v>
      </c>
      <c r="F9" s="3" t="s">
        <v>46</v>
      </c>
      <c r="G9" t="s">
        <v>36</v>
      </c>
      <c r="H9" t="s">
        <v>37</v>
      </c>
      <c r="I9" t="s">
        <v>38</v>
      </c>
      <c r="J9" s="5">
        <v>0</v>
      </c>
      <c r="K9" s="5">
        <v>0</v>
      </c>
      <c r="L9" s="5">
        <v>0</v>
      </c>
      <c r="M9" s="2" t="s">
        <v>39</v>
      </c>
      <c r="N9" s="5">
        <v>2000</v>
      </c>
    </row>
    <row r="10" spans="1:14" x14ac:dyDescent="0.35">
      <c r="A10" s="2" t="s">
        <v>47</v>
      </c>
      <c r="B10" s="2" t="s">
        <v>33</v>
      </c>
      <c r="C10" s="4">
        <v>1</v>
      </c>
      <c r="D10" s="2">
        <v>1</v>
      </c>
      <c r="E10" s="3" t="s">
        <v>48</v>
      </c>
      <c r="F10" s="3" t="s">
        <v>49</v>
      </c>
      <c r="G10" t="s">
        <v>36</v>
      </c>
      <c r="H10" t="s">
        <v>37</v>
      </c>
      <c r="I10" t="s">
        <v>50</v>
      </c>
      <c r="J10" s="5">
        <v>0</v>
      </c>
      <c r="K10" s="5">
        <v>0</v>
      </c>
      <c r="L10" s="5">
        <v>0</v>
      </c>
      <c r="M10" s="2" t="s">
        <v>39</v>
      </c>
      <c r="N10" s="5">
        <v>1500</v>
      </c>
    </row>
    <row r="11" spans="1:14" x14ac:dyDescent="0.35">
      <c r="A11" s="2" t="s">
        <v>51</v>
      </c>
      <c r="B11" s="2" t="s">
        <v>33</v>
      </c>
      <c r="C11" s="4">
        <v>1</v>
      </c>
      <c r="E11" s="3" t="s">
        <v>52</v>
      </c>
      <c r="F11" s="3" t="s">
        <v>53</v>
      </c>
      <c r="G11" t="s">
        <v>36</v>
      </c>
      <c r="H11" t="s">
        <v>37</v>
      </c>
      <c r="I11" t="s">
        <v>50</v>
      </c>
      <c r="J11" s="5">
        <v>0</v>
      </c>
      <c r="K11" s="5">
        <v>0</v>
      </c>
      <c r="L11" s="5">
        <v>0</v>
      </c>
      <c r="M11" s="2" t="s">
        <v>39</v>
      </c>
      <c r="N11" s="5">
        <v>1000</v>
      </c>
    </row>
    <row r="12" spans="1:14" x14ac:dyDescent="0.35">
      <c r="A12" s="2" t="s">
        <v>54</v>
      </c>
      <c r="B12" s="2" t="s">
        <v>33</v>
      </c>
      <c r="C12" s="4">
        <v>2</v>
      </c>
      <c r="E12" s="3" t="s">
        <v>55</v>
      </c>
      <c r="F12" s="3" t="s">
        <v>56</v>
      </c>
      <c r="G12" t="s">
        <v>36</v>
      </c>
      <c r="H12" t="s">
        <v>37</v>
      </c>
      <c r="I12" t="s">
        <v>38</v>
      </c>
      <c r="J12" s="5">
        <v>0</v>
      </c>
      <c r="K12" s="5">
        <v>0</v>
      </c>
      <c r="L12" s="5">
        <v>0</v>
      </c>
      <c r="M12" s="2" t="s">
        <v>39</v>
      </c>
      <c r="N12" s="5">
        <v>2000</v>
      </c>
    </row>
    <row r="13" spans="1:14" x14ac:dyDescent="0.35">
      <c r="A13" s="2" t="s">
        <v>57</v>
      </c>
      <c r="B13" s="2" t="s">
        <v>33</v>
      </c>
      <c r="C13" s="4">
        <v>2</v>
      </c>
      <c r="D13" s="2">
        <v>1</v>
      </c>
      <c r="E13" s="3" t="s">
        <v>58</v>
      </c>
      <c r="F13" s="3" t="s">
        <v>59</v>
      </c>
      <c r="G13" t="s">
        <v>36</v>
      </c>
      <c r="H13" t="s">
        <v>2</v>
      </c>
      <c r="I13" t="s">
        <v>38</v>
      </c>
      <c r="J13" s="5">
        <v>112220</v>
      </c>
      <c r="K13" s="5">
        <v>0</v>
      </c>
      <c r="L13" s="5">
        <v>0</v>
      </c>
      <c r="M13" s="2" t="s">
        <v>43</v>
      </c>
      <c r="N13" s="5">
        <v>112220</v>
      </c>
    </row>
    <row r="14" spans="1:14" x14ac:dyDescent="0.35">
      <c r="A14" s="2" t="s">
        <v>60</v>
      </c>
      <c r="B14" s="2" t="s">
        <v>33</v>
      </c>
      <c r="C14" s="4">
        <v>2</v>
      </c>
      <c r="D14" s="2">
        <v>1</v>
      </c>
      <c r="E14" s="3" t="s">
        <v>61</v>
      </c>
      <c r="F14" s="3" t="s">
        <v>62</v>
      </c>
      <c r="G14" t="s">
        <v>36</v>
      </c>
      <c r="H14" t="s">
        <v>37</v>
      </c>
      <c r="I14" t="s">
        <v>50</v>
      </c>
      <c r="J14" s="5">
        <v>0</v>
      </c>
      <c r="K14" s="5">
        <v>0</v>
      </c>
      <c r="L14" s="5">
        <v>0</v>
      </c>
      <c r="M14" s="2" t="s">
        <v>63</v>
      </c>
      <c r="N14" s="5">
        <v>1000</v>
      </c>
    </row>
    <row r="15" spans="1:14" x14ac:dyDescent="0.35">
      <c r="A15" s="2" t="s">
        <v>64</v>
      </c>
      <c r="B15" s="2" t="s">
        <v>33</v>
      </c>
      <c r="C15" s="4">
        <v>2</v>
      </c>
      <c r="E15" s="3" t="s">
        <v>65</v>
      </c>
      <c r="F15" s="3" t="s">
        <v>66</v>
      </c>
      <c r="G15" t="s">
        <v>36</v>
      </c>
      <c r="H15" t="s">
        <v>2</v>
      </c>
      <c r="I15" t="s">
        <v>50</v>
      </c>
      <c r="J15" s="5">
        <v>0</v>
      </c>
      <c r="K15" s="5">
        <v>0</v>
      </c>
      <c r="L15" s="5">
        <v>0</v>
      </c>
      <c r="M15" s="2" t="s">
        <v>67</v>
      </c>
      <c r="N15" s="5">
        <v>2</v>
      </c>
    </row>
    <row r="16" spans="1:14" x14ac:dyDescent="0.35">
      <c r="A16" s="2" t="s">
        <v>68</v>
      </c>
      <c r="B16" s="2" t="s">
        <v>33</v>
      </c>
      <c r="C16" s="4">
        <v>2</v>
      </c>
      <c r="E16" s="3" t="s">
        <v>69</v>
      </c>
      <c r="F16" s="3" t="s">
        <v>70</v>
      </c>
      <c r="G16" t="s">
        <v>36</v>
      </c>
      <c r="H16" t="s">
        <v>37</v>
      </c>
      <c r="I16" t="s">
        <v>50</v>
      </c>
      <c r="J16" s="5">
        <v>0</v>
      </c>
      <c r="K16" s="5">
        <v>0</v>
      </c>
      <c r="L16" s="5">
        <v>0</v>
      </c>
      <c r="M16" s="2" t="s">
        <v>43</v>
      </c>
      <c r="N16" s="5">
        <v>2000</v>
      </c>
    </row>
    <row r="17" spans="1:14" x14ac:dyDescent="0.35">
      <c r="A17" s="2" t="s">
        <v>71</v>
      </c>
      <c r="B17" s="2" t="s">
        <v>72</v>
      </c>
      <c r="C17" s="4">
        <v>1</v>
      </c>
      <c r="D17" s="2">
        <v>1</v>
      </c>
      <c r="E17" s="3" t="s">
        <v>73</v>
      </c>
      <c r="F17" s="3" t="s">
        <v>74</v>
      </c>
      <c r="G17" t="s">
        <v>36</v>
      </c>
      <c r="H17" t="s">
        <v>2</v>
      </c>
      <c r="I17" t="s">
        <v>75</v>
      </c>
      <c r="J17" s="5">
        <v>900673.41494032193</v>
      </c>
      <c r="K17" s="5">
        <v>945557.87539483979</v>
      </c>
      <c r="L17" s="5">
        <v>646058.51193522336</v>
      </c>
      <c r="M17" s="2" t="s">
        <v>43</v>
      </c>
      <c r="N17" s="5">
        <v>2492289.802270385</v>
      </c>
    </row>
    <row r="18" spans="1:14" x14ac:dyDescent="0.35">
      <c r="A18" s="2" t="s">
        <v>76</v>
      </c>
      <c r="B18" s="2" t="s">
        <v>72</v>
      </c>
      <c r="C18" s="4">
        <v>1</v>
      </c>
      <c r="D18" s="2">
        <v>1</v>
      </c>
      <c r="E18" s="3" t="s">
        <v>77</v>
      </c>
      <c r="F18" s="3" t="s">
        <v>78</v>
      </c>
      <c r="G18" t="s">
        <v>36</v>
      </c>
      <c r="H18" t="s">
        <v>2</v>
      </c>
      <c r="I18" t="s">
        <v>50</v>
      </c>
      <c r="J18" s="5">
        <v>900673.41494032193</v>
      </c>
      <c r="K18" s="5">
        <v>945557.87539483979</v>
      </c>
      <c r="L18" s="5">
        <v>646058.51193522336</v>
      </c>
      <c r="M18" s="2" t="s">
        <v>43</v>
      </c>
      <c r="N18" s="5">
        <v>2492289.802270385</v>
      </c>
    </row>
    <row r="19" spans="1:14" x14ac:dyDescent="0.35">
      <c r="A19" s="2" t="s">
        <v>79</v>
      </c>
      <c r="B19" s="2" t="s">
        <v>72</v>
      </c>
      <c r="C19" s="4">
        <v>1</v>
      </c>
      <c r="D19" s="2">
        <v>1</v>
      </c>
      <c r="E19" s="3" t="s">
        <v>80</v>
      </c>
      <c r="F19" s="3" t="s">
        <v>81</v>
      </c>
      <c r="G19" t="s">
        <v>36</v>
      </c>
      <c r="H19" t="s">
        <v>2</v>
      </c>
      <c r="I19" t="s">
        <v>50</v>
      </c>
      <c r="J19" s="5">
        <v>69279.263108956307</v>
      </c>
      <c r="K19" s="5">
        <v>72735.221184218433</v>
      </c>
      <c r="L19" s="5">
        <v>49696.808610401793</v>
      </c>
      <c r="M19" s="2" t="s">
        <v>43</v>
      </c>
      <c r="N19" s="5">
        <v>191711.29290357654</v>
      </c>
    </row>
    <row r="20" spans="1:14" x14ac:dyDescent="0.35">
      <c r="A20" s="2" t="s">
        <v>82</v>
      </c>
      <c r="B20" s="2" t="s">
        <v>72</v>
      </c>
      <c r="C20" s="4">
        <v>2</v>
      </c>
      <c r="D20" s="2">
        <v>1</v>
      </c>
      <c r="E20" s="3" t="s">
        <v>83</v>
      </c>
      <c r="F20" s="3" t="s">
        <v>84</v>
      </c>
      <c r="G20" t="s">
        <v>36</v>
      </c>
      <c r="H20" t="s">
        <v>2</v>
      </c>
      <c r="I20" t="s">
        <v>50</v>
      </c>
      <c r="J20" s="5">
        <v>900673.41494032193</v>
      </c>
      <c r="K20" s="5">
        <v>945557.87539483979</v>
      </c>
      <c r="L20" s="5">
        <v>646058.51193522336</v>
      </c>
      <c r="M20" s="2" t="s">
        <v>43</v>
      </c>
      <c r="N20" s="5">
        <v>2492289.802270385</v>
      </c>
    </row>
    <row r="21" spans="1:14" x14ac:dyDescent="0.35">
      <c r="A21" s="2" t="s">
        <v>85</v>
      </c>
      <c r="B21" s="2" t="s">
        <v>72</v>
      </c>
      <c r="C21" s="4">
        <v>2</v>
      </c>
      <c r="D21" s="2">
        <v>1</v>
      </c>
      <c r="E21" s="3" t="s">
        <v>86</v>
      </c>
      <c r="F21" s="3" t="s">
        <v>87</v>
      </c>
      <c r="G21" t="s">
        <v>36</v>
      </c>
      <c r="H21" t="s">
        <v>2</v>
      </c>
      <c r="I21" t="s">
        <v>50</v>
      </c>
      <c r="J21" s="5">
        <v>900673.41494032193</v>
      </c>
      <c r="K21" s="5">
        <v>945557.87539483979</v>
      </c>
      <c r="L21" s="5">
        <v>646058.51193522336</v>
      </c>
      <c r="M21" s="2" t="s">
        <v>43</v>
      </c>
      <c r="N21" s="5">
        <v>2492289.802270385</v>
      </c>
    </row>
    <row r="22" spans="1:14" x14ac:dyDescent="0.35">
      <c r="A22" s="2" t="s">
        <v>88</v>
      </c>
      <c r="B22" s="2" t="s">
        <v>72</v>
      </c>
      <c r="C22" s="4">
        <v>2</v>
      </c>
      <c r="D22" s="2">
        <v>1</v>
      </c>
      <c r="E22" s="3" t="s">
        <v>89</v>
      </c>
      <c r="F22" s="3" t="s">
        <v>90</v>
      </c>
      <c r="G22" t="s">
        <v>36</v>
      </c>
      <c r="H22" t="s">
        <v>2</v>
      </c>
      <c r="I22" t="s">
        <v>50</v>
      </c>
      <c r="J22" s="5">
        <v>117087.54394224186</v>
      </c>
      <c r="K22" s="5">
        <v>85100.208785535578</v>
      </c>
      <c r="L22" s="5">
        <v>83987.606551579025</v>
      </c>
      <c r="M22" s="2" t="s">
        <v>43</v>
      </c>
      <c r="N22" s="5">
        <v>286175.35927935643</v>
      </c>
    </row>
    <row r="23" spans="1:14" x14ac:dyDescent="0.35">
      <c r="A23" s="2" t="s">
        <v>91</v>
      </c>
      <c r="B23" s="2" t="s">
        <v>72</v>
      </c>
      <c r="C23" s="4">
        <v>2</v>
      </c>
      <c r="D23" s="2">
        <v>1</v>
      </c>
      <c r="E23" s="3" t="s">
        <v>92</v>
      </c>
      <c r="F23" s="3" t="s">
        <v>93</v>
      </c>
      <c r="G23" t="s">
        <v>36</v>
      </c>
      <c r="H23" t="s">
        <v>2</v>
      </c>
      <c r="I23" t="s">
        <v>75</v>
      </c>
      <c r="J23" s="5">
        <v>900673.41494032193</v>
      </c>
      <c r="K23" s="5">
        <v>945557.87539483979</v>
      </c>
      <c r="L23" s="5">
        <v>646058.51193522336</v>
      </c>
      <c r="M23" s="2" t="s">
        <v>43</v>
      </c>
      <c r="N23" s="5">
        <v>2492289.802270385</v>
      </c>
    </row>
    <row r="24" spans="1:14" x14ac:dyDescent="0.35">
      <c r="A24" s="2" t="s">
        <v>94</v>
      </c>
      <c r="B24" s="2" t="s">
        <v>72</v>
      </c>
      <c r="C24" s="4">
        <v>2</v>
      </c>
      <c r="D24" s="2">
        <v>1</v>
      </c>
      <c r="E24" s="3" t="s">
        <v>95</v>
      </c>
      <c r="F24" s="3" t="s">
        <v>96</v>
      </c>
      <c r="G24" t="s">
        <v>36</v>
      </c>
      <c r="H24" t="s">
        <v>2</v>
      </c>
      <c r="I24" t="s">
        <v>50</v>
      </c>
      <c r="J24" s="5">
        <v>783585.87099808012</v>
      </c>
      <c r="K24" s="5">
        <v>860457.66660930414</v>
      </c>
      <c r="L24" s="5">
        <v>562070.90538364428</v>
      </c>
      <c r="M24" s="2" t="s">
        <v>43</v>
      </c>
      <c r="N24" s="5">
        <v>2206114.4429910285</v>
      </c>
    </row>
    <row r="25" spans="1:14" x14ac:dyDescent="0.35">
      <c r="A25" s="2" t="s">
        <v>97</v>
      </c>
      <c r="B25" s="2" t="s">
        <v>72</v>
      </c>
      <c r="C25" s="4">
        <v>2</v>
      </c>
      <c r="D25" s="2">
        <v>1</v>
      </c>
      <c r="E25" s="3" t="s">
        <v>98</v>
      </c>
      <c r="F25" s="3" t="s">
        <v>99</v>
      </c>
      <c r="G25" t="s">
        <v>36</v>
      </c>
      <c r="H25" t="s">
        <v>2</v>
      </c>
      <c r="I25" t="s">
        <v>50</v>
      </c>
      <c r="J25" s="5">
        <v>69279.263108956307</v>
      </c>
      <c r="K25" s="5">
        <v>72735.221184218433</v>
      </c>
      <c r="L25" s="5">
        <v>49696.808610401793</v>
      </c>
      <c r="M25" s="2" t="s">
        <v>43</v>
      </c>
      <c r="N25" s="5">
        <v>191711.29290357654</v>
      </c>
    </row>
    <row r="26" spans="1:14" x14ac:dyDescent="0.35">
      <c r="A26" s="2" t="s">
        <v>100</v>
      </c>
      <c r="B26" s="2" t="s">
        <v>101</v>
      </c>
      <c r="C26" s="4"/>
      <c r="E26" s="3" t="s">
        <v>102</v>
      </c>
      <c r="F26" s="3" t="s">
        <v>103</v>
      </c>
      <c r="G26" t="s">
        <v>36</v>
      </c>
      <c r="H26" t="s">
        <v>37</v>
      </c>
      <c r="I26" t="s">
        <v>104</v>
      </c>
      <c r="J26" s="5">
        <v>0</v>
      </c>
      <c r="K26" s="5">
        <v>0</v>
      </c>
      <c r="L26" s="5">
        <v>0</v>
      </c>
      <c r="M26" s="2" t="s">
        <v>67</v>
      </c>
      <c r="N26" s="5">
        <v>1</v>
      </c>
    </row>
    <row r="27" spans="1:14" x14ac:dyDescent="0.35">
      <c r="A27" s="2" t="s">
        <v>105</v>
      </c>
      <c r="B27" s="2" t="s">
        <v>101</v>
      </c>
      <c r="C27" s="4"/>
      <c r="E27" s="3" t="s">
        <v>106</v>
      </c>
      <c r="F27" s="3" t="s">
        <v>107</v>
      </c>
      <c r="G27" t="s">
        <v>36</v>
      </c>
      <c r="H27" t="s">
        <v>37</v>
      </c>
      <c r="I27" t="s">
        <v>104</v>
      </c>
      <c r="J27" s="5">
        <v>0</v>
      </c>
      <c r="K27" s="5">
        <v>0</v>
      </c>
      <c r="L27" s="5">
        <v>0</v>
      </c>
      <c r="M27" s="2" t="s">
        <v>43</v>
      </c>
      <c r="N27" s="5">
        <v>1</v>
      </c>
    </row>
    <row r="28" spans="1:14" x14ac:dyDescent="0.35">
      <c r="A28" s="2" t="s">
        <v>108</v>
      </c>
      <c r="B28" s="2" t="s">
        <v>101</v>
      </c>
      <c r="C28" s="4"/>
      <c r="E28" s="3" t="s">
        <v>109</v>
      </c>
      <c r="F28" s="3" t="s">
        <v>110</v>
      </c>
      <c r="G28" t="s">
        <v>36</v>
      </c>
      <c r="H28" t="s">
        <v>37</v>
      </c>
      <c r="I28" t="s">
        <v>104</v>
      </c>
      <c r="J28" s="5">
        <v>0</v>
      </c>
      <c r="K28" s="5">
        <v>0</v>
      </c>
      <c r="L28" s="5">
        <v>0</v>
      </c>
      <c r="M28" s="2" t="s">
        <v>39</v>
      </c>
      <c r="N28" s="5">
        <v>1</v>
      </c>
    </row>
    <row r="29" spans="1:14" x14ac:dyDescent="0.35">
      <c r="A29" s="2" t="s">
        <v>111</v>
      </c>
      <c r="B29" s="2" t="s">
        <v>101</v>
      </c>
      <c r="C29" s="4"/>
      <c r="E29" s="3" t="s">
        <v>112</v>
      </c>
      <c r="F29" s="3" t="s">
        <v>113</v>
      </c>
      <c r="G29" t="s">
        <v>36</v>
      </c>
      <c r="H29" t="s">
        <v>37</v>
      </c>
      <c r="I29" t="s">
        <v>104</v>
      </c>
      <c r="J29" s="5">
        <v>0</v>
      </c>
      <c r="K29" s="5">
        <v>0</v>
      </c>
      <c r="L29" s="5">
        <v>0</v>
      </c>
      <c r="M29" s="2" t="s">
        <v>43</v>
      </c>
      <c r="N29" s="5">
        <v>1</v>
      </c>
    </row>
    <row r="30" spans="1:14" x14ac:dyDescent="0.35">
      <c r="A30" s="2" t="s">
        <v>114</v>
      </c>
      <c r="B30" s="2" t="s">
        <v>115</v>
      </c>
      <c r="C30" s="4">
        <v>1</v>
      </c>
      <c r="D30" s="2">
        <v>1</v>
      </c>
      <c r="E30" s="3" t="s">
        <v>116</v>
      </c>
      <c r="F30" s="3" t="s">
        <v>117</v>
      </c>
      <c r="G30" t="s">
        <v>36</v>
      </c>
      <c r="H30" t="s">
        <v>2</v>
      </c>
      <c r="I30" t="s">
        <v>38</v>
      </c>
      <c r="J30" s="5">
        <v>1098294.3620728741</v>
      </c>
      <c r="K30" s="5">
        <v>1564698.7356829795</v>
      </c>
      <c r="L30" s="5">
        <v>535243.90224414587</v>
      </c>
      <c r="M30" s="2" t="s">
        <v>43</v>
      </c>
      <c r="N30" s="5">
        <v>3198237</v>
      </c>
    </row>
    <row r="31" spans="1:14" x14ac:dyDescent="0.35">
      <c r="A31" s="2" t="s">
        <v>118</v>
      </c>
      <c r="B31" s="2" t="s">
        <v>115</v>
      </c>
      <c r="C31" s="4">
        <v>1</v>
      </c>
      <c r="D31" s="2">
        <v>1</v>
      </c>
      <c r="E31" s="3" t="s">
        <v>119</v>
      </c>
      <c r="F31" s="3" t="s">
        <v>120</v>
      </c>
      <c r="G31" t="s">
        <v>121</v>
      </c>
      <c r="H31" t="s">
        <v>2</v>
      </c>
      <c r="I31" t="s">
        <v>38</v>
      </c>
      <c r="J31" s="5">
        <v>161400.90624123564</v>
      </c>
      <c r="K31" s="5">
        <v>229941.81036958811</v>
      </c>
      <c r="L31" s="5">
        <v>78657.28338917614</v>
      </c>
      <c r="M31" s="2" t="s">
        <v>43</v>
      </c>
      <c r="N31" s="5">
        <v>470000</v>
      </c>
    </row>
    <row r="32" spans="1:14" x14ac:dyDescent="0.35">
      <c r="A32" s="2" t="s">
        <v>122</v>
      </c>
      <c r="B32" s="2" t="s">
        <v>115</v>
      </c>
      <c r="C32" s="4">
        <v>1</v>
      </c>
      <c r="D32" s="2">
        <v>1</v>
      </c>
      <c r="E32" s="3" t="s">
        <v>123</v>
      </c>
      <c r="F32" s="3" t="s">
        <v>124</v>
      </c>
      <c r="G32" t="s">
        <v>36</v>
      </c>
      <c r="H32" t="s">
        <v>2</v>
      </c>
      <c r="I32" t="s">
        <v>50</v>
      </c>
      <c r="J32" s="5">
        <v>446171.04739010159</v>
      </c>
      <c r="K32" s="5">
        <v>348881.06508625147</v>
      </c>
      <c r="L32" s="5">
        <v>307010.88999889448</v>
      </c>
      <c r="M32" s="2" t="s">
        <v>43</v>
      </c>
      <c r="N32" s="5">
        <v>1102063.0024752475</v>
      </c>
    </row>
    <row r="33" spans="1:14" x14ac:dyDescent="0.35">
      <c r="A33" s="2" t="s">
        <v>125</v>
      </c>
      <c r="B33" s="2" t="s">
        <v>115</v>
      </c>
      <c r="C33" s="4">
        <v>1</v>
      </c>
      <c r="D33" s="2">
        <v>1</v>
      </c>
      <c r="E33" s="3" t="s">
        <v>126</v>
      </c>
      <c r="F33" s="3" t="s">
        <v>127</v>
      </c>
      <c r="G33" t="s">
        <v>121</v>
      </c>
      <c r="H33" t="s">
        <v>2</v>
      </c>
      <c r="I33" t="s">
        <v>38</v>
      </c>
      <c r="J33" s="5">
        <v>262036.82237522313</v>
      </c>
      <c r="K33" s="5">
        <v>204898.29229585483</v>
      </c>
      <c r="L33" s="5">
        <v>180307.88532892204</v>
      </c>
      <c r="M33" s="2" t="s">
        <v>43</v>
      </c>
      <c r="N33" s="5">
        <v>647243</v>
      </c>
    </row>
    <row r="34" spans="1:14" x14ac:dyDescent="0.35">
      <c r="A34" s="2" t="s">
        <v>128</v>
      </c>
      <c r="B34" s="2" t="s">
        <v>115</v>
      </c>
      <c r="C34" s="4">
        <v>1</v>
      </c>
      <c r="D34" s="2">
        <v>1</v>
      </c>
      <c r="E34" s="3" t="s">
        <v>129</v>
      </c>
      <c r="F34" s="3" t="s">
        <v>130</v>
      </c>
      <c r="G34" t="s">
        <v>121</v>
      </c>
      <c r="H34" t="s">
        <v>2</v>
      </c>
      <c r="I34" t="s">
        <v>50</v>
      </c>
      <c r="J34" s="5">
        <v>194251.34036031633</v>
      </c>
      <c r="K34" s="5">
        <v>151893.79704435437</v>
      </c>
      <c r="L34" s="5">
        <v>133664.60516958669</v>
      </c>
      <c r="M34" s="2" t="s">
        <v>43</v>
      </c>
      <c r="N34" s="5">
        <v>479809.74257425743</v>
      </c>
    </row>
    <row r="35" spans="1:14" x14ac:dyDescent="0.35">
      <c r="A35" s="2" t="s">
        <v>131</v>
      </c>
      <c r="B35" s="2" t="s">
        <v>115</v>
      </c>
      <c r="C35" s="4">
        <v>1</v>
      </c>
      <c r="D35" s="2">
        <v>1</v>
      </c>
      <c r="E35" s="3" t="s">
        <v>132</v>
      </c>
      <c r="F35" s="3" t="s">
        <v>133</v>
      </c>
      <c r="G35" t="s">
        <v>121</v>
      </c>
      <c r="H35" t="s">
        <v>2</v>
      </c>
      <c r="I35" t="s">
        <v>50</v>
      </c>
      <c r="J35" s="5">
        <v>323752.23393386055</v>
      </c>
      <c r="K35" s="5">
        <v>253156.32840725727</v>
      </c>
      <c r="L35" s="5">
        <v>222774.34194931114</v>
      </c>
      <c r="M35" s="2" t="s">
        <v>43</v>
      </c>
      <c r="N35" s="5">
        <v>799682.90429042897</v>
      </c>
    </row>
    <row r="36" spans="1:14" x14ac:dyDescent="0.35">
      <c r="A36" s="2" t="s">
        <v>134</v>
      </c>
      <c r="B36" s="2" t="s">
        <v>135</v>
      </c>
      <c r="C36" s="4">
        <v>1</v>
      </c>
      <c r="D36" s="2">
        <v>1</v>
      </c>
      <c r="E36" s="3" t="s">
        <v>136</v>
      </c>
      <c r="F36" s="3" t="s">
        <v>136</v>
      </c>
      <c r="G36" t="s">
        <v>36</v>
      </c>
      <c r="H36" t="s">
        <v>2</v>
      </c>
      <c r="I36" t="s">
        <v>38</v>
      </c>
      <c r="J36" s="5">
        <v>1231469.4536748405</v>
      </c>
      <c r="K36" s="5">
        <v>1260486.4807582367</v>
      </c>
      <c r="L36" s="5">
        <v>846407.75647884328</v>
      </c>
      <c r="M36" s="2" t="s">
        <v>43</v>
      </c>
      <c r="N36" s="5">
        <v>3338363.6909119207</v>
      </c>
    </row>
    <row r="37" spans="1:14" x14ac:dyDescent="0.35">
      <c r="A37" s="2" t="s">
        <v>137</v>
      </c>
      <c r="B37" s="2" t="s">
        <v>135</v>
      </c>
      <c r="C37" s="4">
        <v>1</v>
      </c>
      <c r="D37" s="2">
        <v>1</v>
      </c>
      <c r="E37" s="3" t="s">
        <v>138</v>
      </c>
      <c r="F37" s="3" t="s">
        <v>138</v>
      </c>
      <c r="G37" t="s">
        <v>121</v>
      </c>
      <c r="H37" t="s">
        <v>2</v>
      </c>
      <c r="I37" t="s">
        <v>50</v>
      </c>
      <c r="J37" s="5">
        <v>2174.1785057017478</v>
      </c>
      <c r="K37" s="5">
        <v>2225.4085190779006</v>
      </c>
      <c r="L37" s="5">
        <v>1494.3460803709397</v>
      </c>
      <c r="M37" s="2" t="s">
        <v>43</v>
      </c>
      <c r="N37" s="5">
        <v>5893.9331051505878</v>
      </c>
    </row>
    <row r="38" spans="1:14" x14ac:dyDescent="0.35">
      <c r="A38" s="2" t="s">
        <v>139</v>
      </c>
      <c r="B38" s="2" t="s">
        <v>135</v>
      </c>
      <c r="C38" s="4">
        <v>1</v>
      </c>
      <c r="D38" s="2">
        <v>1</v>
      </c>
      <c r="E38" s="3" t="s">
        <v>140</v>
      </c>
      <c r="F38" s="3" t="s">
        <v>140</v>
      </c>
      <c r="G38" t="s">
        <v>36</v>
      </c>
      <c r="H38" t="s">
        <v>2</v>
      </c>
      <c r="I38" t="s">
        <v>38</v>
      </c>
      <c r="J38" s="5">
        <v>77464.792364670357</v>
      </c>
      <c r="K38" s="5">
        <v>79290.089753369408</v>
      </c>
      <c r="L38" s="5">
        <v>53242.734455021615</v>
      </c>
      <c r="M38" s="2" t="s">
        <v>43</v>
      </c>
      <c r="N38" s="5">
        <v>209997.61657306139</v>
      </c>
    </row>
    <row r="39" spans="1:14" x14ac:dyDescent="0.35">
      <c r="A39" s="2" t="s">
        <v>141</v>
      </c>
      <c r="B39" s="2" t="s">
        <v>135</v>
      </c>
      <c r="C39" s="4">
        <v>1</v>
      </c>
      <c r="D39" s="2">
        <v>1</v>
      </c>
      <c r="E39" s="3" t="s">
        <v>142</v>
      </c>
      <c r="F39" s="3" t="s">
        <v>142</v>
      </c>
      <c r="G39" t="s">
        <v>36</v>
      </c>
      <c r="H39" t="s">
        <v>2</v>
      </c>
      <c r="I39" t="s">
        <v>38</v>
      </c>
      <c r="J39" s="5">
        <v>1346388.9822532618</v>
      </c>
      <c r="K39" s="5">
        <v>1378113.8500088081</v>
      </c>
      <c r="L39" s="5">
        <v>925393.70295880456</v>
      </c>
      <c r="M39" s="2" t="s">
        <v>43</v>
      </c>
      <c r="N39" s="5">
        <v>3649896.5352208745</v>
      </c>
    </row>
    <row r="40" spans="1:14" x14ac:dyDescent="0.35">
      <c r="A40" s="2" t="s">
        <v>143</v>
      </c>
      <c r="B40" s="2" t="s">
        <v>135</v>
      </c>
      <c r="C40" s="4">
        <v>1</v>
      </c>
      <c r="D40" s="2">
        <v>1</v>
      </c>
      <c r="E40" s="3" t="s">
        <v>144</v>
      </c>
      <c r="F40" s="3" t="s">
        <v>144</v>
      </c>
      <c r="G40" t="s">
        <v>36</v>
      </c>
      <c r="H40" t="s">
        <v>37</v>
      </c>
      <c r="I40" t="s">
        <v>50</v>
      </c>
      <c r="J40" s="5">
        <v>25821.597454890121</v>
      </c>
      <c r="K40" s="5">
        <v>26430.029917789798</v>
      </c>
      <c r="L40" s="5">
        <v>17747.578151673868</v>
      </c>
      <c r="M40" s="2" t="s">
        <v>43</v>
      </c>
      <c r="N40" s="5">
        <v>69999.205524353791</v>
      </c>
    </row>
    <row r="41" spans="1:14" x14ac:dyDescent="0.35">
      <c r="A41" s="2" t="s">
        <v>145</v>
      </c>
      <c r="B41" s="2" t="s">
        <v>135</v>
      </c>
      <c r="C41" s="4">
        <v>1</v>
      </c>
      <c r="D41" s="2">
        <v>1</v>
      </c>
      <c r="E41" s="3" t="s">
        <v>146</v>
      </c>
      <c r="F41" s="3" t="s">
        <v>146</v>
      </c>
      <c r="G41" t="s">
        <v>36</v>
      </c>
      <c r="H41" t="s">
        <v>2</v>
      </c>
      <c r="I41" t="s">
        <v>38</v>
      </c>
      <c r="J41" s="5">
        <v>203854.71674913249</v>
      </c>
      <c r="K41" s="5">
        <v>208658.13092991937</v>
      </c>
      <c r="L41" s="5">
        <v>140112.45909216208</v>
      </c>
      <c r="M41" s="2" t="s">
        <v>43</v>
      </c>
      <c r="N41" s="5">
        <v>552625.30677121389</v>
      </c>
    </row>
    <row r="42" spans="1:14" x14ac:dyDescent="0.35">
      <c r="A42" s="2" t="s">
        <v>147</v>
      </c>
      <c r="B42" s="2" t="s">
        <v>135</v>
      </c>
      <c r="C42" s="4">
        <v>1</v>
      </c>
      <c r="E42" s="3" t="s">
        <v>148</v>
      </c>
      <c r="F42" s="3" t="s">
        <v>148</v>
      </c>
      <c r="G42" t="s">
        <v>36</v>
      </c>
      <c r="H42" t="s">
        <v>37</v>
      </c>
      <c r="I42" t="s">
        <v>38</v>
      </c>
      <c r="J42" s="5">
        <v>0</v>
      </c>
      <c r="K42" s="5">
        <v>0</v>
      </c>
      <c r="L42" s="5">
        <v>0</v>
      </c>
      <c r="M42" s="2" t="s">
        <v>149</v>
      </c>
      <c r="N42" s="5">
        <v>13.937886675822678</v>
      </c>
    </row>
    <row r="43" spans="1:14" x14ac:dyDescent="0.35">
      <c r="A43" s="2" t="s">
        <v>150</v>
      </c>
      <c r="B43" s="2" t="s">
        <v>151</v>
      </c>
      <c r="C43" s="4"/>
      <c r="E43" s="3" t="s">
        <v>102</v>
      </c>
      <c r="F43" s="3" t="s">
        <v>152</v>
      </c>
      <c r="G43" t="s">
        <v>36</v>
      </c>
      <c r="H43" t="s">
        <v>37</v>
      </c>
      <c r="I43" t="s">
        <v>104</v>
      </c>
      <c r="J43" s="6">
        <v>0</v>
      </c>
      <c r="K43" s="6">
        <v>0</v>
      </c>
      <c r="L43" s="6">
        <v>0</v>
      </c>
      <c r="M43" s="2" t="s">
        <v>104</v>
      </c>
      <c r="N43" s="5"/>
    </row>
    <row r="44" spans="1:14" x14ac:dyDescent="0.35">
      <c r="A44" s="2" t="s">
        <v>153</v>
      </c>
      <c r="B44" s="2" t="s">
        <v>151</v>
      </c>
      <c r="C44" s="4"/>
      <c r="E44" s="3" t="s">
        <v>154</v>
      </c>
      <c r="F44" s="3" t="s">
        <v>155</v>
      </c>
      <c r="G44" t="s">
        <v>36</v>
      </c>
      <c r="H44" t="s">
        <v>37</v>
      </c>
      <c r="I44" t="s">
        <v>104</v>
      </c>
      <c r="J44" s="6">
        <v>0</v>
      </c>
      <c r="K44" s="6">
        <v>0</v>
      </c>
      <c r="L44" s="6">
        <v>0</v>
      </c>
      <c r="M44" s="2" t="s">
        <v>104</v>
      </c>
      <c r="N44" s="5"/>
    </row>
    <row r="45" spans="1:14" x14ac:dyDescent="0.35">
      <c r="A45" s="2" t="s">
        <v>156</v>
      </c>
      <c r="B45" s="2" t="s">
        <v>151</v>
      </c>
      <c r="C45" s="4"/>
      <c r="E45" s="3" t="s">
        <v>157</v>
      </c>
      <c r="F45" s="3" t="s">
        <v>158</v>
      </c>
      <c r="G45" t="s">
        <v>36</v>
      </c>
      <c r="H45" t="s">
        <v>37</v>
      </c>
      <c r="I45" t="s">
        <v>104</v>
      </c>
      <c r="J45" s="6">
        <v>0</v>
      </c>
      <c r="K45" s="6">
        <v>0</v>
      </c>
      <c r="L45" s="6">
        <v>0</v>
      </c>
      <c r="M45" s="2" t="s">
        <v>104</v>
      </c>
      <c r="N45" s="5"/>
    </row>
    <row r="46" spans="1:14" x14ac:dyDescent="0.35">
      <c r="A46" s="2" t="s">
        <v>159</v>
      </c>
      <c r="B46" s="2" t="s">
        <v>151</v>
      </c>
      <c r="C46" s="4"/>
      <c r="E46" s="3" t="s">
        <v>160</v>
      </c>
      <c r="F46" s="3" t="s">
        <v>161</v>
      </c>
      <c r="G46" t="s">
        <v>36</v>
      </c>
      <c r="H46" t="s">
        <v>37</v>
      </c>
      <c r="I46" t="s">
        <v>104</v>
      </c>
      <c r="J46" s="6">
        <v>0</v>
      </c>
      <c r="K46" s="6">
        <v>0</v>
      </c>
      <c r="L46" s="6">
        <v>0</v>
      </c>
      <c r="M46" s="2" t="s">
        <v>104</v>
      </c>
      <c r="N46" s="5"/>
    </row>
    <row r="47" spans="1:14" x14ac:dyDescent="0.35">
      <c r="A47" s="2" t="s">
        <v>162</v>
      </c>
      <c r="B47" s="2" t="s">
        <v>163</v>
      </c>
      <c r="C47" s="4">
        <v>1</v>
      </c>
      <c r="D47" s="2">
        <v>1</v>
      </c>
      <c r="E47" s="3" t="s">
        <v>164</v>
      </c>
      <c r="F47" s="3" t="s">
        <v>165</v>
      </c>
      <c r="G47" t="s">
        <v>36</v>
      </c>
      <c r="H47" t="s">
        <v>2</v>
      </c>
      <c r="I47" t="s">
        <v>50</v>
      </c>
      <c r="J47" s="5">
        <v>10640</v>
      </c>
      <c r="K47" s="5">
        <v>10360</v>
      </c>
      <c r="L47" s="5">
        <v>7000</v>
      </c>
      <c r="M47" s="2" t="s">
        <v>43</v>
      </c>
      <c r="N47" s="5">
        <v>28000</v>
      </c>
    </row>
    <row r="48" spans="1:14" x14ac:dyDescent="0.35">
      <c r="A48" s="2" t="s">
        <v>166</v>
      </c>
      <c r="B48" s="2" t="s">
        <v>163</v>
      </c>
      <c r="C48" s="4">
        <v>1</v>
      </c>
      <c r="D48" s="2">
        <v>1</v>
      </c>
      <c r="E48" s="3" t="s">
        <v>167</v>
      </c>
      <c r="F48" s="3" t="s">
        <v>168</v>
      </c>
      <c r="G48" t="s">
        <v>121</v>
      </c>
      <c r="H48" t="s">
        <v>2</v>
      </c>
      <c r="I48" t="s">
        <v>50</v>
      </c>
      <c r="J48" s="5">
        <v>15200</v>
      </c>
      <c r="K48" s="5">
        <v>14800</v>
      </c>
      <c r="L48" s="5">
        <v>10000</v>
      </c>
      <c r="M48" s="2" t="s">
        <v>43</v>
      </c>
      <c r="N48" s="5">
        <v>40000</v>
      </c>
    </row>
    <row r="49" spans="1:14" ht="14.65" customHeight="1" x14ac:dyDescent="0.35">
      <c r="A49" s="2" t="s">
        <v>169</v>
      </c>
      <c r="B49" s="2" t="s">
        <v>163</v>
      </c>
      <c r="C49" s="4">
        <v>1</v>
      </c>
      <c r="E49" s="3" t="s">
        <v>170</v>
      </c>
      <c r="F49" s="3" t="s">
        <v>171</v>
      </c>
      <c r="G49" t="s">
        <v>36</v>
      </c>
      <c r="H49" t="s">
        <v>2</v>
      </c>
      <c r="I49" t="s">
        <v>50</v>
      </c>
      <c r="J49" s="5">
        <v>0</v>
      </c>
      <c r="K49" s="5">
        <v>0</v>
      </c>
      <c r="L49" s="5">
        <v>0</v>
      </c>
      <c r="M49" s="2" t="s">
        <v>170</v>
      </c>
      <c r="N49" s="5">
        <v>15</v>
      </c>
    </row>
    <row r="50" spans="1:14" x14ac:dyDescent="0.35">
      <c r="A50" s="2" t="s">
        <v>172</v>
      </c>
      <c r="B50" s="2" t="s">
        <v>163</v>
      </c>
      <c r="C50" s="4">
        <v>1</v>
      </c>
      <c r="D50" s="2">
        <v>1</v>
      </c>
      <c r="E50" s="3" t="s">
        <v>173</v>
      </c>
      <c r="F50" s="3" t="s">
        <v>174</v>
      </c>
      <c r="G50" t="s">
        <v>36</v>
      </c>
      <c r="H50" t="s">
        <v>2</v>
      </c>
      <c r="I50" t="s">
        <v>50</v>
      </c>
      <c r="J50" s="5">
        <v>22800</v>
      </c>
      <c r="K50" s="5">
        <v>22200</v>
      </c>
      <c r="L50" s="5">
        <v>15000</v>
      </c>
      <c r="M50" s="2" t="s">
        <v>43</v>
      </c>
      <c r="N50" s="5">
        <v>60000</v>
      </c>
    </row>
    <row r="51" spans="1:14" x14ac:dyDescent="0.35">
      <c r="A51" s="2" t="s">
        <v>175</v>
      </c>
      <c r="B51" s="2" t="s">
        <v>163</v>
      </c>
      <c r="C51" s="4">
        <v>1</v>
      </c>
      <c r="D51" s="2">
        <v>1</v>
      </c>
      <c r="E51" s="3" t="s">
        <v>176</v>
      </c>
      <c r="F51" s="3" t="s">
        <v>177</v>
      </c>
      <c r="G51" t="s">
        <v>36</v>
      </c>
      <c r="H51" t="s">
        <v>2</v>
      </c>
      <c r="I51" t="s">
        <v>50</v>
      </c>
      <c r="J51" s="5">
        <v>19000</v>
      </c>
      <c r="K51" s="5">
        <v>18500</v>
      </c>
      <c r="L51" s="5">
        <v>12500</v>
      </c>
      <c r="M51" s="2" t="s">
        <v>43</v>
      </c>
      <c r="N51" s="5">
        <v>50000</v>
      </c>
    </row>
    <row r="52" spans="1:14" x14ac:dyDescent="0.35">
      <c r="A52" s="2" t="s">
        <v>178</v>
      </c>
      <c r="B52" s="2" t="s">
        <v>163</v>
      </c>
      <c r="C52" s="4">
        <v>1</v>
      </c>
      <c r="D52" s="2">
        <v>1</v>
      </c>
      <c r="E52" s="3" t="s">
        <v>179</v>
      </c>
      <c r="F52" s="3" t="s">
        <v>180</v>
      </c>
      <c r="G52" t="s">
        <v>36</v>
      </c>
      <c r="H52" t="s">
        <v>2</v>
      </c>
      <c r="I52" t="s">
        <v>50</v>
      </c>
      <c r="J52" s="5">
        <v>57000</v>
      </c>
      <c r="K52" s="5">
        <v>55500</v>
      </c>
      <c r="L52" s="5">
        <v>37500</v>
      </c>
      <c r="M52" s="2" t="s">
        <v>43</v>
      </c>
      <c r="N52" s="5">
        <v>150000</v>
      </c>
    </row>
    <row r="53" spans="1:14" x14ac:dyDescent="0.35">
      <c r="A53" s="2" t="s">
        <v>181</v>
      </c>
      <c r="B53" s="2" t="s">
        <v>163</v>
      </c>
      <c r="C53" s="4">
        <v>1</v>
      </c>
      <c r="D53" s="2">
        <v>1</v>
      </c>
      <c r="E53" s="3" t="s">
        <v>182</v>
      </c>
      <c r="F53" s="3" t="s">
        <v>183</v>
      </c>
      <c r="G53" t="s">
        <v>36</v>
      </c>
      <c r="H53" t="s">
        <v>2</v>
      </c>
      <c r="I53" t="s">
        <v>50</v>
      </c>
      <c r="J53" s="5">
        <v>190000</v>
      </c>
      <c r="K53" s="5">
        <v>185000</v>
      </c>
      <c r="L53" s="5">
        <v>125000</v>
      </c>
      <c r="M53" s="2" t="s">
        <v>43</v>
      </c>
      <c r="N53" s="5">
        <v>500000</v>
      </c>
    </row>
    <row r="54" spans="1:14" x14ac:dyDescent="0.35">
      <c r="A54" s="2" t="s">
        <v>184</v>
      </c>
      <c r="B54" s="2" t="s">
        <v>163</v>
      </c>
      <c r="C54" s="4">
        <v>1</v>
      </c>
      <c r="D54" s="2">
        <v>1</v>
      </c>
      <c r="E54" s="3" t="s">
        <v>185</v>
      </c>
      <c r="F54" s="3" t="s">
        <v>186</v>
      </c>
      <c r="G54" t="s">
        <v>36</v>
      </c>
      <c r="H54" t="s">
        <v>2</v>
      </c>
      <c r="I54" t="s">
        <v>50</v>
      </c>
      <c r="J54" s="5">
        <v>38000</v>
      </c>
      <c r="K54" s="5">
        <v>37000</v>
      </c>
      <c r="L54" s="5">
        <v>25000</v>
      </c>
      <c r="M54" s="2" t="s">
        <v>43</v>
      </c>
      <c r="N54" s="5">
        <v>100000</v>
      </c>
    </row>
    <row r="55" spans="1:14" x14ac:dyDescent="0.35">
      <c r="A55" s="2" t="s">
        <v>187</v>
      </c>
      <c r="B55" s="2" t="s">
        <v>163</v>
      </c>
      <c r="C55" s="4">
        <v>1</v>
      </c>
      <c r="D55" s="2">
        <v>1</v>
      </c>
      <c r="E55" s="3" t="s">
        <v>188</v>
      </c>
      <c r="F55" s="3" t="s">
        <v>189</v>
      </c>
      <c r="G55" t="s">
        <v>36</v>
      </c>
      <c r="H55" t="s">
        <v>2</v>
      </c>
      <c r="I55" t="s">
        <v>50</v>
      </c>
      <c r="J55" s="5">
        <v>76000</v>
      </c>
      <c r="K55" s="5">
        <v>74000</v>
      </c>
      <c r="L55" s="5">
        <v>50000</v>
      </c>
      <c r="M55" s="2" t="s">
        <v>43</v>
      </c>
      <c r="N55" s="5">
        <v>200000</v>
      </c>
    </row>
    <row r="56" spans="1:14" x14ac:dyDescent="0.35">
      <c r="A56" s="2" t="s">
        <v>190</v>
      </c>
      <c r="B56" s="2" t="s">
        <v>163</v>
      </c>
      <c r="C56" s="4">
        <v>1</v>
      </c>
      <c r="D56" s="2">
        <v>1</v>
      </c>
      <c r="E56" s="3" t="s">
        <v>191</v>
      </c>
      <c r="F56" s="3" t="s">
        <v>192</v>
      </c>
      <c r="G56" t="s">
        <v>36</v>
      </c>
      <c r="H56" t="s">
        <v>2</v>
      </c>
      <c r="I56" t="s">
        <v>50</v>
      </c>
      <c r="J56" s="5">
        <v>91200</v>
      </c>
      <c r="K56" s="5">
        <v>88800</v>
      </c>
      <c r="L56" s="5">
        <v>60000</v>
      </c>
      <c r="M56" s="2" t="s">
        <v>43</v>
      </c>
      <c r="N56" s="5">
        <v>240000</v>
      </c>
    </row>
    <row r="57" spans="1:14" x14ac:dyDescent="0.35">
      <c r="A57" s="2" t="s">
        <v>193</v>
      </c>
      <c r="B57" s="2" t="s">
        <v>163</v>
      </c>
      <c r="C57" s="4">
        <v>1</v>
      </c>
      <c r="D57" s="2">
        <v>1</v>
      </c>
      <c r="E57" s="3" t="s">
        <v>194</v>
      </c>
      <c r="F57" s="3" t="s">
        <v>195</v>
      </c>
      <c r="G57" t="s">
        <v>36</v>
      </c>
      <c r="H57" t="s">
        <v>2</v>
      </c>
      <c r="I57" t="s">
        <v>50</v>
      </c>
      <c r="J57" s="5">
        <v>152000</v>
      </c>
      <c r="K57" s="5">
        <v>148000</v>
      </c>
      <c r="L57" s="5">
        <v>100000</v>
      </c>
      <c r="M57" s="2" t="s">
        <v>43</v>
      </c>
      <c r="N57" s="5">
        <v>400000</v>
      </c>
    </row>
    <row r="58" spans="1:14" x14ac:dyDescent="0.35">
      <c r="A58" s="2" t="s">
        <v>196</v>
      </c>
      <c r="B58" s="2" t="s">
        <v>163</v>
      </c>
      <c r="C58" s="4">
        <v>2</v>
      </c>
      <c r="E58" s="3" t="s">
        <v>197</v>
      </c>
      <c r="F58" s="3" t="s">
        <v>198</v>
      </c>
      <c r="G58" t="s">
        <v>36</v>
      </c>
      <c r="H58" t="s">
        <v>2</v>
      </c>
      <c r="I58" t="s">
        <v>50</v>
      </c>
      <c r="J58" s="5">
        <v>0</v>
      </c>
      <c r="K58" s="5">
        <v>0</v>
      </c>
      <c r="L58" s="5">
        <v>0</v>
      </c>
      <c r="M58" s="2" t="s">
        <v>149</v>
      </c>
      <c r="N58" s="5">
        <v>1</v>
      </c>
    </row>
    <row r="59" spans="1:14" x14ac:dyDescent="0.35">
      <c r="A59" s="2" t="s">
        <v>199</v>
      </c>
      <c r="B59" s="2" t="s">
        <v>163</v>
      </c>
      <c r="C59" s="4">
        <v>2</v>
      </c>
      <c r="E59" s="3" t="s">
        <v>200</v>
      </c>
      <c r="F59" s="3" t="s">
        <v>201</v>
      </c>
      <c r="G59" t="s">
        <v>36</v>
      </c>
      <c r="H59" t="s">
        <v>2</v>
      </c>
      <c r="I59" t="s">
        <v>50</v>
      </c>
      <c r="J59" s="5">
        <v>0</v>
      </c>
      <c r="K59" s="5">
        <v>0</v>
      </c>
      <c r="L59" s="5">
        <v>0</v>
      </c>
      <c r="M59" s="2" t="s">
        <v>202</v>
      </c>
      <c r="N59" s="5">
        <v>75</v>
      </c>
    </row>
    <row r="60" spans="1:14" x14ac:dyDescent="0.35">
      <c r="A60" s="2" t="s">
        <v>203</v>
      </c>
      <c r="B60" s="2" t="s">
        <v>163</v>
      </c>
      <c r="C60" s="4">
        <v>2</v>
      </c>
      <c r="D60" s="2">
        <v>1</v>
      </c>
      <c r="E60" s="3" t="s">
        <v>204</v>
      </c>
      <c r="F60" s="3" t="s">
        <v>205</v>
      </c>
      <c r="G60" t="s">
        <v>36</v>
      </c>
      <c r="H60" t="s">
        <v>2</v>
      </c>
      <c r="I60" t="s">
        <v>50</v>
      </c>
      <c r="J60" s="5">
        <v>836000</v>
      </c>
      <c r="K60" s="5">
        <v>814000</v>
      </c>
      <c r="L60" s="5">
        <v>550000</v>
      </c>
      <c r="M60" s="2" t="s">
        <v>43</v>
      </c>
      <c r="N60" s="5">
        <v>2200000</v>
      </c>
    </row>
    <row r="61" spans="1:14" x14ac:dyDescent="0.35">
      <c r="A61" s="2" t="s">
        <v>206</v>
      </c>
      <c r="B61" s="2" t="s">
        <v>163</v>
      </c>
      <c r="C61" s="4">
        <v>2</v>
      </c>
      <c r="D61" s="2">
        <v>1</v>
      </c>
      <c r="E61" s="3" t="s">
        <v>207</v>
      </c>
      <c r="F61" s="3" t="s">
        <v>208</v>
      </c>
      <c r="G61" t="s">
        <v>36</v>
      </c>
      <c r="H61" t="s">
        <v>2</v>
      </c>
      <c r="I61" t="s">
        <v>50</v>
      </c>
      <c r="J61" s="5">
        <v>0</v>
      </c>
      <c r="K61" s="5">
        <v>0</v>
      </c>
      <c r="L61" s="5">
        <v>0</v>
      </c>
      <c r="M61" s="2" t="s">
        <v>43</v>
      </c>
      <c r="N61" s="5">
        <v>9000</v>
      </c>
    </row>
    <row r="62" spans="1:14" x14ac:dyDescent="0.35">
      <c r="A62" s="2" t="s">
        <v>209</v>
      </c>
      <c r="B62" s="2" t="s">
        <v>163</v>
      </c>
      <c r="C62" s="4">
        <v>2</v>
      </c>
      <c r="E62" s="3" t="s">
        <v>210</v>
      </c>
      <c r="F62" s="3" t="s">
        <v>211</v>
      </c>
      <c r="G62" t="s">
        <v>36</v>
      </c>
      <c r="H62" t="s">
        <v>2</v>
      </c>
      <c r="I62" t="s">
        <v>50</v>
      </c>
      <c r="J62" s="5">
        <v>0</v>
      </c>
      <c r="K62" s="5">
        <v>0</v>
      </c>
      <c r="L62" s="5">
        <v>0</v>
      </c>
      <c r="M62" s="2" t="s">
        <v>39</v>
      </c>
      <c r="N62" s="5">
        <v>200</v>
      </c>
    </row>
    <row r="63" spans="1:14" x14ac:dyDescent="0.35">
      <c r="A63" s="2" t="s">
        <v>212</v>
      </c>
      <c r="B63" s="2" t="s">
        <v>163</v>
      </c>
      <c r="C63" s="4">
        <v>2</v>
      </c>
      <c r="D63" s="2">
        <v>1</v>
      </c>
      <c r="E63" s="3" t="s">
        <v>213</v>
      </c>
      <c r="F63" s="3" t="s">
        <v>214</v>
      </c>
      <c r="G63" t="s">
        <v>36</v>
      </c>
      <c r="H63" t="s">
        <v>2</v>
      </c>
      <c r="I63" t="s">
        <v>50</v>
      </c>
      <c r="J63" s="5">
        <v>152000</v>
      </c>
      <c r="K63" s="5">
        <v>148000</v>
      </c>
      <c r="L63" s="5">
        <v>100000</v>
      </c>
      <c r="M63" s="2" t="s">
        <v>43</v>
      </c>
      <c r="N63" s="5">
        <v>400000</v>
      </c>
    </row>
    <row r="64" spans="1:14" x14ac:dyDescent="0.35">
      <c r="A64" s="2" t="s">
        <v>215</v>
      </c>
      <c r="B64" s="2" t="s">
        <v>163</v>
      </c>
      <c r="C64" s="4">
        <v>2</v>
      </c>
      <c r="E64" s="3" t="s">
        <v>216</v>
      </c>
      <c r="F64" s="3" t="s">
        <v>217</v>
      </c>
      <c r="G64" t="s">
        <v>36</v>
      </c>
      <c r="H64" t="s">
        <v>2</v>
      </c>
      <c r="I64" t="s">
        <v>50</v>
      </c>
      <c r="J64" s="5">
        <v>0</v>
      </c>
      <c r="K64" s="5">
        <v>0</v>
      </c>
      <c r="L64" s="5">
        <v>0</v>
      </c>
      <c r="M64" s="2" t="s">
        <v>104</v>
      </c>
      <c r="N64" s="5">
        <v>100</v>
      </c>
    </row>
    <row r="65" spans="1:14" x14ac:dyDescent="0.35">
      <c r="A65" s="2" t="s">
        <v>218</v>
      </c>
      <c r="B65" s="2" t="s">
        <v>163</v>
      </c>
      <c r="C65" s="4">
        <v>2</v>
      </c>
      <c r="E65" s="3" t="s">
        <v>219</v>
      </c>
      <c r="F65" s="3" t="s">
        <v>220</v>
      </c>
      <c r="G65" t="s">
        <v>36</v>
      </c>
      <c r="H65" t="s">
        <v>2</v>
      </c>
      <c r="I65" t="s">
        <v>50</v>
      </c>
      <c r="J65" s="5">
        <v>0</v>
      </c>
      <c r="K65" s="5">
        <v>0</v>
      </c>
      <c r="L65" s="5">
        <v>0</v>
      </c>
      <c r="M65" s="2" t="s">
        <v>221</v>
      </c>
      <c r="N65" s="5">
        <v>2000</v>
      </c>
    </row>
    <row r="66" spans="1:14" x14ac:dyDescent="0.35">
      <c r="A66" s="2" t="s">
        <v>222</v>
      </c>
      <c r="B66" s="2" t="s">
        <v>223</v>
      </c>
      <c r="C66" s="4">
        <v>1</v>
      </c>
      <c r="D66" s="2">
        <v>1</v>
      </c>
      <c r="E66" s="3" t="s">
        <v>224</v>
      </c>
      <c r="F66" s="3" t="s">
        <v>225</v>
      </c>
      <c r="G66" t="s">
        <v>36</v>
      </c>
      <c r="H66" t="s">
        <v>2</v>
      </c>
      <c r="I66" t="s">
        <v>38</v>
      </c>
      <c r="J66" s="5">
        <v>28546.563780450393</v>
      </c>
      <c r="K66" s="5">
        <v>18211.663088337627</v>
      </c>
      <c r="L66" s="5">
        <v>23241.773131211976</v>
      </c>
      <c r="M66" s="2" t="s">
        <v>43</v>
      </c>
      <c r="N66" s="5">
        <v>70000</v>
      </c>
    </row>
    <row r="67" spans="1:14" ht="14.65" customHeight="1" x14ac:dyDescent="0.35">
      <c r="A67" s="2" t="s">
        <v>226</v>
      </c>
      <c r="B67" s="2" t="s">
        <v>223</v>
      </c>
      <c r="C67" s="4">
        <v>1</v>
      </c>
      <c r="D67" s="2">
        <v>1</v>
      </c>
      <c r="E67" s="3" t="s">
        <v>227</v>
      </c>
      <c r="F67" s="7" t="s">
        <v>228</v>
      </c>
      <c r="G67" t="s">
        <v>36</v>
      </c>
      <c r="H67" t="s">
        <v>2</v>
      </c>
      <c r="I67" t="s">
        <v>38</v>
      </c>
      <c r="J67" s="5">
        <v>367027.24860579072</v>
      </c>
      <c r="K67" s="5">
        <v>234149.95399291234</v>
      </c>
      <c r="L67" s="5">
        <v>298822.79740129685</v>
      </c>
      <c r="M67" s="2" t="s">
        <v>43</v>
      </c>
      <c r="N67" s="5">
        <v>900000</v>
      </c>
    </row>
    <row r="68" spans="1:14" x14ac:dyDescent="0.35">
      <c r="A68" s="2" t="s">
        <v>229</v>
      </c>
      <c r="B68" s="2" t="s">
        <v>223</v>
      </c>
      <c r="C68" s="4">
        <v>1</v>
      </c>
      <c r="D68" s="2">
        <v>1</v>
      </c>
      <c r="E68" s="3" t="s">
        <v>230</v>
      </c>
      <c r="F68" s="3" t="s">
        <v>231</v>
      </c>
      <c r="G68" t="s">
        <v>36</v>
      </c>
      <c r="H68" t="s">
        <v>2</v>
      </c>
      <c r="I68" t="s">
        <v>38</v>
      </c>
      <c r="J68" s="5">
        <v>61171.208100965123</v>
      </c>
      <c r="K68" s="5">
        <v>39024.992332152062</v>
      </c>
      <c r="L68" s="5">
        <v>49803.799566882808</v>
      </c>
      <c r="M68" s="2" t="s">
        <v>43</v>
      </c>
      <c r="N68" s="5">
        <v>150000</v>
      </c>
    </row>
    <row r="69" spans="1:14" x14ac:dyDescent="0.35">
      <c r="A69" s="2" t="s">
        <v>232</v>
      </c>
      <c r="B69" s="2" t="s">
        <v>223</v>
      </c>
      <c r="C69" s="4">
        <v>1</v>
      </c>
      <c r="D69" s="2">
        <v>1</v>
      </c>
      <c r="E69" s="3" t="s">
        <v>233</v>
      </c>
      <c r="F69" s="3" t="s">
        <v>234</v>
      </c>
      <c r="G69" t="s">
        <v>36</v>
      </c>
      <c r="H69" t="s">
        <v>2</v>
      </c>
      <c r="I69" t="s">
        <v>38</v>
      </c>
      <c r="J69" s="5">
        <v>4078.0805400643417</v>
      </c>
      <c r="K69" s="5">
        <v>2601.6661554768039</v>
      </c>
      <c r="L69" s="5">
        <v>3320.253304458854</v>
      </c>
      <c r="M69" s="2" t="s">
        <v>43</v>
      </c>
      <c r="N69" s="5">
        <v>10000</v>
      </c>
    </row>
    <row r="70" spans="1:14" x14ac:dyDescent="0.35">
      <c r="A70" s="2" t="s">
        <v>235</v>
      </c>
      <c r="B70" s="2" t="s">
        <v>223</v>
      </c>
      <c r="C70" s="4">
        <v>1</v>
      </c>
      <c r="D70" s="2">
        <v>1</v>
      </c>
      <c r="E70" s="3" t="s">
        <v>236</v>
      </c>
      <c r="F70" s="3" t="s">
        <v>237</v>
      </c>
      <c r="G70" t="s">
        <v>36</v>
      </c>
      <c r="H70" t="s">
        <v>2</v>
      </c>
      <c r="I70" t="s">
        <v>38</v>
      </c>
      <c r="J70" s="5">
        <v>4078.0805400643417</v>
      </c>
      <c r="K70" s="5">
        <v>2601.6661554768039</v>
      </c>
      <c r="L70" s="5">
        <v>3320.253304458854</v>
      </c>
      <c r="M70" s="2" t="s">
        <v>43</v>
      </c>
      <c r="N70" s="5">
        <v>10000</v>
      </c>
    </row>
    <row r="71" spans="1:14" x14ac:dyDescent="0.35">
      <c r="A71" s="2" t="s">
        <v>238</v>
      </c>
      <c r="B71" s="2" t="s">
        <v>223</v>
      </c>
      <c r="C71" s="4">
        <v>1</v>
      </c>
      <c r="D71" s="2">
        <v>1</v>
      </c>
      <c r="E71" s="3" t="s">
        <v>239</v>
      </c>
      <c r="F71" s="3" t="s">
        <v>240</v>
      </c>
      <c r="G71" t="s">
        <v>36</v>
      </c>
      <c r="H71" t="s">
        <v>2</v>
      </c>
      <c r="I71" t="s">
        <v>50</v>
      </c>
      <c r="J71" s="5">
        <v>2039.0402700321708</v>
      </c>
      <c r="K71" s="5">
        <v>1300.8330777384019</v>
      </c>
      <c r="L71" s="5">
        <v>1660.126652229427</v>
      </c>
      <c r="M71" s="2" t="s">
        <v>43</v>
      </c>
      <c r="N71" s="5">
        <v>5000</v>
      </c>
    </row>
    <row r="72" spans="1:14" x14ac:dyDescent="0.35">
      <c r="A72" s="2" t="s">
        <v>241</v>
      </c>
      <c r="B72" s="2" t="s">
        <v>223</v>
      </c>
      <c r="C72" s="4">
        <v>1</v>
      </c>
      <c r="D72" s="2">
        <v>1</v>
      </c>
      <c r="E72" s="3" t="s">
        <v>242</v>
      </c>
      <c r="F72" s="3" t="s">
        <v>243</v>
      </c>
      <c r="G72" t="s">
        <v>36</v>
      </c>
      <c r="H72" t="s">
        <v>2</v>
      </c>
      <c r="I72" t="s">
        <v>38</v>
      </c>
      <c r="J72" s="5">
        <v>4078.0805400643417</v>
      </c>
      <c r="K72" s="5">
        <v>2601.6661554768039</v>
      </c>
      <c r="L72" s="5">
        <v>3320.253304458854</v>
      </c>
      <c r="M72" s="2" t="s">
        <v>43</v>
      </c>
      <c r="N72" s="5">
        <v>10000</v>
      </c>
    </row>
    <row r="73" spans="1:14" x14ac:dyDescent="0.35">
      <c r="A73" s="2" t="s">
        <v>244</v>
      </c>
      <c r="B73" s="2" t="s">
        <v>223</v>
      </c>
      <c r="C73" s="4">
        <v>1</v>
      </c>
      <c r="D73" s="2">
        <v>1</v>
      </c>
      <c r="E73" s="3" t="s">
        <v>245</v>
      </c>
      <c r="F73" s="3" t="s">
        <v>246</v>
      </c>
      <c r="G73" t="s">
        <v>121</v>
      </c>
      <c r="H73" t="s">
        <v>2</v>
      </c>
      <c r="I73" t="s">
        <v>50</v>
      </c>
      <c r="J73" s="5">
        <v>1223.4241620193025</v>
      </c>
      <c r="K73" s="5">
        <v>780.49984664304122</v>
      </c>
      <c r="L73" s="5">
        <v>996.07599133765621</v>
      </c>
      <c r="M73" s="2" t="s">
        <v>43</v>
      </c>
      <c r="N73" s="5">
        <v>3000</v>
      </c>
    </row>
    <row r="74" spans="1:14" x14ac:dyDescent="0.35">
      <c r="A74" s="2" t="s">
        <v>247</v>
      </c>
      <c r="B74" s="2" t="s">
        <v>223</v>
      </c>
      <c r="C74" s="4">
        <v>2</v>
      </c>
      <c r="D74" s="2">
        <v>1</v>
      </c>
      <c r="E74" s="3" t="s">
        <v>248</v>
      </c>
      <c r="F74" s="3" t="s">
        <v>249</v>
      </c>
      <c r="G74" t="s">
        <v>36</v>
      </c>
      <c r="H74" t="s">
        <v>2</v>
      </c>
      <c r="I74" t="s">
        <v>38</v>
      </c>
      <c r="J74" s="5">
        <v>750366.81937183882</v>
      </c>
      <c r="K74" s="5">
        <v>478706.57260773191</v>
      </c>
      <c r="L74" s="5">
        <v>610926.60802042915</v>
      </c>
      <c r="M74" s="2" t="s">
        <v>43</v>
      </c>
      <c r="N74" s="5">
        <v>1840000</v>
      </c>
    </row>
    <row r="75" spans="1:14" x14ac:dyDescent="0.35">
      <c r="A75" s="2" t="s">
        <v>250</v>
      </c>
      <c r="B75" s="2" t="s">
        <v>223</v>
      </c>
      <c r="C75" s="4">
        <v>2</v>
      </c>
      <c r="D75" s="2">
        <v>1</v>
      </c>
      <c r="E75" s="3" t="s">
        <v>251</v>
      </c>
      <c r="F75" s="3" t="s">
        <v>252</v>
      </c>
      <c r="G75" t="s">
        <v>36</v>
      </c>
      <c r="H75" t="s">
        <v>2</v>
      </c>
      <c r="I75" t="s">
        <v>38</v>
      </c>
      <c r="J75" s="5">
        <v>4099.694366926683</v>
      </c>
      <c r="K75" s="5">
        <v>2615.4549861008309</v>
      </c>
      <c r="L75" s="5">
        <v>3337.8506469724857</v>
      </c>
      <c r="M75" s="2" t="s">
        <v>43</v>
      </c>
      <c r="N75" s="5">
        <v>10053</v>
      </c>
    </row>
    <row r="76" spans="1:14" x14ac:dyDescent="0.35">
      <c r="A76" s="2" t="s">
        <v>253</v>
      </c>
      <c r="B76" s="2" t="s">
        <v>254</v>
      </c>
      <c r="C76" s="4">
        <v>1</v>
      </c>
      <c r="D76" s="2">
        <v>1</v>
      </c>
      <c r="E76" s="3" t="s">
        <v>255</v>
      </c>
      <c r="F76" s="3" t="s">
        <v>256</v>
      </c>
      <c r="G76" s="3" t="s">
        <v>36</v>
      </c>
      <c r="H76" t="s">
        <v>2</v>
      </c>
      <c r="I76" t="s">
        <v>50</v>
      </c>
      <c r="J76" s="5">
        <v>16514.015387556035</v>
      </c>
      <c r="K76" s="5">
        <v>1449.3775404625881</v>
      </c>
      <c r="L76" s="5">
        <v>2689.7443061202412</v>
      </c>
      <c r="M76" s="2" t="s">
        <v>43</v>
      </c>
      <c r="N76" s="5">
        <v>20653.137234138863</v>
      </c>
    </row>
    <row r="77" spans="1:14" x14ac:dyDescent="0.35">
      <c r="A77" s="2" t="s">
        <v>257</v>
      </c>
      <c r="B77" s="2" t="s">
        <v>254</v>
      </c>
      <c r="C77" s="4">
        <v>1</v>
      </c>
      <c r="D77" s="2">
        <v>1</v>
      </c>
      <c r="E77" s="3" t="s">
        <v>258</v>
      </c>
      <c r="F77" s="3" t="s">
        <v>259</v>
      </c>
      <c r="G77" s="3" t="s">
        <v>36</v>
      </c>
      <c r="H77" t="s">
        <v>2</v>
      </c>
      <c r="I77" t="s">
        <v>50</v>
      </c>
      <c r="J77" s="5">
        <v>165140.15387556035</v>
      </c>
      <c r="K77" s="5">
        <v>21740.66310693882</v>
      </c>
      <c r="L77" s="5">
        <v>40346.164591803616</v>
      </c>
      <c r="M77" s="2" t="s">
        <v>43</v>
      </c>
      <c r="N77" s="5">
        <v>227226.9815743028</v>
      </c>
    </row>
    <row r="78" spans="1:14" x14ac:dyDescent="0.35">
      <c r="A78" s="2" t="s">
        <v>260</v>
      </c>
      <c r="B78" s="2" t="s">
        <v>254</v>
      </c>
      <c r="C78" s="4">
        <v>1</v>
      </c>
      <c r="D78" s="2">
        <v>1</v>
      </c>
      <c r="E78" s="3" t="s">
        <v>261</v>
      </c>
      <c r="F78" s="3" t="s">
        <v>262</v>
      </c>
      <c r="G78" s="3" t="s">
        <v>36</v>
      </c>
      <c r="H78" t="s">
        <v>2</v>
      </c>
      <c r="I78" t="s">
        <v>50</v>
      </c>
      <c r="J78" s="5">
        <v>0</v>
      </c>
      <c r="K78" s="5">
        <v>0</v>
      </c>
      <c r="L78" s="5">
        <v>0</v>
      </c>
      <c r="M78" s="2" t="s">
        <v>104</v>
      </c>
      <c r="N78" s="5">
        <v>5</v>
      </c>
    </row>
    <row r="79" spans="1:14" x14ac:dyDescent="0.35">
      <c r="A79" s="2" t="s">
        <v>263</v>
      </c>
      <c r="B79" s="2" t="s">
        <v>254</v>
      </c>
      <c r="C79" s="4">
        <v>1</v>
      </c>
      <c r="D79" s="2">
        <v>1</v>
      </c>
      <c r="E79" s="3" t="s">
        <v>264</v>
      </c>
      <c r="F79" s="3" t="s">
        <v>265</v>
      </c>
      <c r="G79" s="3" t="s">
        <v>36</v>
      </c>
      <c r="H79" t="s">
        <v>2</v>
      </c>
      <c r="I79" t="s">
        <v>50</v>
      </c>
      <c r="J79" s="5">
        <v>16514.015387556035</v>
      </c>
      <c r="K79" s="5">
        <v>1449.3775404625881</v>
      </c>
      <c r="L79" s="5">
        <v>2689.7443061202412</v>
      </c>
      <c r="M79" s="2" t="s">
        <v>39</v>
      </c>
      <c r="N79" s="5">
        <v>200</v>
      </c>
    </row>
    <row r="80" spans="1:14" x14ac:dyDescent="0.35">
      <c r="A80" s="2" t="s">
        <v>266</v>
      </c>
      <c r="B80" s="2" t="s">
        <v>254</v>
      </c>
      <c r="C80" s="4">
        <v>1</v>
      </c>
      <c r="D80" s="2">
        <v>1</v>
      </c>
      <c r="E80" s="3" t="s">
        <v>267</v>
      </c>
      <c r="F80" s="3" t="s">
        <v>268</v>
      </c>
      <c r="G80" s="3" t="s">
        <v>36</v>
      </c>
      <c r="H80" t="s">
        <v>2</v>
      </c>
      <c r="I80" t="s">
        <v>50</v>
      </c>
      <c r="J80" s="5">
        <v>165140.15387556035</v>
      </c>
      <c r="K80" s="5">
        <v>10870.33155346941</v>
      </c>
      <c r="L80" s="5">
        <v>26897.443061202412</v>
      </c>
      <c r="M80" s="2" t="s">
        <v>43</v>
      </c>
      <c r="N80" s="5">
        <v>202907.92849023218</v>
      </c>
    </row>
    <row r="81" spans="1:14" x14ac:dyDescent="0.35">
      <c r="A81" s="2" t="s">
        <v>269</v>
      </c>
      <c r="B81" s="2" t="s">
        <v>254</v>
      </c>
      <c r="C81" s="4">
        <v>1</v>
      </c>
      <c r="E81" s="3" t="s">
        <v>270</v>
      </c>
      <c r="F81" s="3" t="s">
        <v>271</v>
      </c>
      <c r="G81" s="3" t="s">
        <v>36</v>
      </c>
      <c r="H81" t="s">
        <v>2</v>
      </c>
      <c r="I81" t="s">
        <v>50</v>
      </c>
      <c r="J81" s="5">
        <v>0</v>
      </c>
      <c r="K81" s="5">
        <v>0</v>
      </c>
      <c r="L81" s="5">
        <v>0</v>
      </c>
      <c r="M81" s="2" t="s">
        <v>39</v>
      </c>
      <c r="N81" s="5">
        <v>128</v>
      </c>
    </row>
    <row r="82" spans="1:14" x14ac:dyDescent="0.35">
      <c r="A82" s="2" t="s">
        <v>272</v>
      </c>
      <c r="B82" s="2" t="s">
        <v>254</v>
      </c>
      <c r="C82" s="4">
        <v>1</v>
      </c>
      <c r="D82" s="2">
        <v>1</v>
      </c>
      <c r="E82" s="3" t="s">
        <v>273</v>
      </c>
      <c r="F82" s="3" t="s">
        <v>274</v>
      </c>
      <c r="G82" s="3" t="s">
        <v>36</v>
      </c>
      <c r="H82" t="s">
        <v>2</v>
      </c>
      <c r="I82" t="s">
        <v>50</v>
      </c>
      <c r="J82" s="5">
        <v>2073.9572351387201</v>
      </c>
      <c r="K82" s="5">
        <v>362.34438511564701</v>
      </c>
      <c r="L82" s="5">
        <v>672.43607653006029</v>
      </c>
      <c r="M82" s="2" t="s">
        <v>43</v>
      </c>
      <c r="N82" s="5">
        <v>3108.7376967844275</v>
      </c>
    </row>
    <row r="83" spans="1:14" x14ac:dyDescent="0.35">
      <c r="A83" s="2" t="s">
        <v>275</v>
      </c>
      <c r="B83" s="2" t="s">
        <v>254</v>
      </c>
      <c r="C83" s="4">
        <v>1</v>
      </c>
      <c r="D83" s="2">
        <v>1</v>
      </c>
      <c r="E83" s="3" t="s">
        <v>276</v>
      </c>
      <c r="F83" s="3" t="s">
        <v>277</v>
      </c>
      <c r="G83" s="3" t="s">
        <v>121</v>
      </c>
      <c r="H83" t="s">
        <v>2</v>
      </c>
      <c r="I83" t="s">
        <v>50</v>
      </c>
      <c r="J83" s="5">
        <v>4128.5038468890089</v>
      </c>
      <c r="K83" s="5">
        <v>217.40663106938823</v>
      </c>
      <c r="L83" s="5">
        <v>403.46164591803614</v>
      </c>
      <c r="M83" s="2" t="s">
        <v>43</v>
      </c>
      <c r="N83" s="5">
        <v>4749.3721238764329</v>
      </c>
    </row>
    <row r="84" spans="1:14" x14ac:dyDescent="0.35">
      <c r="A84" s="2" t="s">
        <v>278</v>
      </c>
      <c r="B84" s="2" t="s">
        <v>254</v>
      </c>
      <c r="C84" s="4">
        <v>1</v>
      </c>
      <c r="D84" s="2">
        <v>1</v>
      </c>
      <c r="E84" s="3" t="s">
        <v>279</v>
      </c>
      <c r="F84" s="3" t="s">
        <v>280</v>
      </c>
      <c r="G84" s="3" t="s">
        <v>36</v>
      </c>
      <c r="H84" t="s">
        <v>2</v>
      </c>
      <c r="I84" t="s">
        <v>50</v>
      </c>
      <c r="J84" s="5">
        <v>82570.076937780177</v>
      </c>
      <c r="K84" s="5">
        <v>7246.8877023129407</v>
      </c>
      <c r="L84" s="5">
        <v>13448.721530601206</v>
      </c>
      <c r="M84" s="2" t="s">
        <v>43</v>
      </c>
      <c r="N84" s="5">
        <v>103265.68617069433</v>
      </c>
    </row>
    <row r="85" spans="1:14" x14ac:dyDescent="0.35">
      <c r="A85" s="2" t="s">
        <v>281</v>
      </c>
      <c r="B85" s="2" t="s">
        <v>254</v>
      </c>
      <c r="C85" s="4">
        <v>2</v>
      </c>
      <c r="D85" s="2">
        <v>1</v>
      </c>
      <c r="E85" s="3" t="s">
        <v>282</v>
      </c>
      <c r="F85" s="3" t="s">
        <v>283</v>
      </c>
      <c r="G85" s="3" t="s">
        <v>36</v>
      </c>
      <c r="H85" t="s">
        <v>2</v>
      </c>
      <c r="I85" t="s">
        <v>50</v>
      </c>
      <c r="J85" s="5">
        <v>373619.89283176098</v>
      </c>
      <c r="K85" s="5">
        <v>101637.28316449244</v>
      </c>
      <c r="L85" s="5">
        <v>181826.71509372827</v>
      </c>
      <c r="M85" s="2" t="s">
        <v>43</v>
      </c>
      <c r="N85" s="5">
        <v>657083.89108998165</v>
      </c>
    </row>
    <row r="86" spans="1:14" x14ac:dyDescent="0.35">
      <c r="A86" s="2" t="s">
        <v>284</v>
      </c>
      <c r="B86" s="2" t="s">
        <v>254</v>
      </c>
      <c r="C86" s="4">
        <v>2</v>
      </c>
      <c r="E86" s="3" t="s">
        <v>285</v>
      </c>
      <c r="F86" s="3" t="s">
        <v>286</v>
      </c>
      <c r="G86" s="3" t="s">
        <v>36</v>
      </c>
      <c r="H86" t="s">
        <v>2</v>
      </c>
      <c r="I86" t="s">
        <v>50</v>
      </c>
      <c r="J86" s="5">
        <v>0</v>
      </c>
      <c r="K86" s="5">
        <v>0</v>
      </c>
      <c r="L86" s="5">
        <v>0</v>
      </c>
      <c r="M86" s="2" t="s">
        <v>43</v>
      </c>
      <c r="N86" s="5">
        <v>500</v>
      </c>
    </row>
    <row r="87" spans="1:14" x14ac:dyDescent="0.35">
      <c r="A87" s="2" t="s">
        <v>287</v>
      </c>
      <c r="B87" s="2" t="s">
        <v>254</v>
      </c>
      <c r="C87" s="4">
        <v>2</v>
      </c>
      <c r="E87" s="3" t="s">
        <v>288</v>
      </c>
      <c r="F87" s="3" t="s">
        <v>289</v>
      </c>
      <c r="G87" s="3" t="s">
        <v>36</v>
      </c>
      <c r="H87" t="s">
        <v>2</v>
      </c>
      <c r="I87" t="s">
        <v>50</v>
      </c>
      <c r="J87" s="5">
        <v>0</v>
      </c>
      <c r="K87" s="5">
        <v>0</v>
      </c>
      <c r="L87" s="5">
        <v>0</v>
      </c>
      <c r="M87" s="2" t="s">
        <v>202</v>
      </c>
      <c r="N87" s="5">
        <v>60</v>
      </c>
    </row>
    <row r="88" spans="1:14" x14ac:dyDescent="0.35">
      <c r="A88" s="2" t="s">
        <v>290</v>
      </c>
      <c r="B88" s="2" t="s">
        <v>254</v>
      </c>
      <c r="C88" s="4">
        <v>2</v>
      </c>
      <c r="E88" s="3" t="s">
        <v>291</v>
      </c>
      <c r="F88" s="3" t="s">
        <v>292</v>
      </c>
      <c r="G88" s="3" t="s">
        <v>36</v>
      </c>
      <c r="H88" t="s">
        <v>2</v>
      </c>
      <c r="I88" t="s">
        <v>50</v>
      </c>
      <c r="J88" s="5">
        <v>0</v>
      </c>
      <c r="K88" s="5">
        <v>0</v>
      </c>
      <c r="L88" s="5">
        <v>0</v>
      </c>
      <c r="M88" s="2" t="s">
        <v>202</v>
      </c>
      <c r="N88" s="5">
        <v>60</v>
      </c>
    </row>
    <row r="89" spans="1:14" x14ac:dyDescent="0.35">
      <c r="A89" s="2" t="s">
        <v>293</v>
      </c>
      <c r="B89" s="2" t="s">
        <v>254</v>
      </c>
      <c r="C89" s="4">
        <v>2</v>
      </c>
      <c r="E89" s="3" t="s">
        <v>294</v>
      </c>
      <c r="F89" s="3" t="s">
        <v>295</v>
      </c>
      <c r="G89" s="3" t="s">
        <v>36</v>
      </c>
      <c r="H89" t="s">
        <v>2</v>
      </c>
      <c r="I89" t="s">
        <v>50</v>
      </c>
      <c r="J89" s="5">
        <v>0</v>
      </c>
      <c r="K89" s="5">
        <v>0</v>
      </c>
      <c r="L89" s="5">
        <v>0</v>
      </c>
      <c r="M89" s="2" t="s">
        <v>43</v>
      </c>
      <c r="N89" s="5">
        <v>2000</v>
      </c>
    </row>
    <row r="90" spans="1:14" x14ac:dyDescent="0.35">
      <c r="A90" s="2" t="s">
        <v>296</v>
      </c>
      <c r="B90" s="2" t="s">
        <v>254</v>
      </c>
      <c r="C90" s="4">
        <v>2</v>
      </c>
      <c r="E90" s="3" t="s">
        <v>297</v>
      </c>
      <c r="F90" s="3" t="s">
        <v>298</v>
      </c>
      <c r="G90" s="3" t="s">
        <v>36</v>
      </c>
      <c r="H90" t="s">
        <v>2</v>
      </c>
      <c r="I90" t="s">
        <v>50</v>
      </c>
      <c r="J90" s="5">
        <v>0</v>
      </c>
      <c r="K90" s="5">
        <v>0</v>
      </c>
      <c r="L90" s="5">
        <v>0</v>
      </c>
      <c r="M90" s="2" t="s">
        <v>149</v>
      </c>
      <c r="N90" s="5">
        <v>1</v>
      </c>
    </row>
    <row r="91" spans="1:14" x14ac:dyDescent="0.35">
      <c r="A91" s="2" t="s">
        <v>299</v>
      </c>
      <c r="B91" s="2" t="s">
        <v>300</v>
      </c>
      <c r="C91" s="2">
        <v>1</v>
      </c>
      <c r="E91" s="3" t="s">
        <v>301</v>
      </c>
      <c r="F91" s="3" t="s">
        <v>302</v>
      </c>
      <c r="G91" t="s">
        <v>36</v>
      </c>
      <c r="H91" t="s">
        <v>2</v>
      </c>
      <c r="I91" t="s">
        <v>38</v>
      </c>
      <c r="J91" s="5">
        <v>291000</v>
      </c>
      <c r="K91" s="5">
        <v>1486400</v>
      </c>
      <c r="L91" s="5">
        <v>314500</v>
      </c>
      <c r="M91" s="2" t="s">
        <v>43</v>
      </c>
      <c r="N91" s="5">
        <v>2091900</v>
      </c>
    </row>
    <row r="92" spans="1:14" x14ac:dyDescent="0.35">
      <c r="A92" s="2" t="s">
        <v>303</v>
      </c>
      <c r="B92" s="2" t="s">
        <v>300</v>
      </c>
      <c r="C92" s="2">
        <v>1</v>
      </c>
      <c r="E92" s="3" t="s">
        <v>304</v>
      </c>
      <c r="F92" s="3" t="s">
        <v>305</v>
      </c>
      <c r="G92" t="s">
        <v>36</v>
      </c>
      <c r="H92" t="s">
        <v>2</v>
      </c>
      <c r="I92" t="s">
        <v>38</v>
      </c>
      <c r="J92" s="5">
        <v>38950</v>
      </c>
      <c r="K92" s="5">
        <v>134200</v>
      </c>
      <c r="L92" s="5">
        <v>48500</v>
      </c>
      <c r="M92" s="2" t="s">
        <v>43</v>
      </c>
      <c r="N92" s="5">
        <v>211650</v>
      </c>
    </row>
    <row r="93" spans="1:14" x14ac:dyDescent="0.35">
      <c r="A93" s="2" t="s">
        <v>306</v>
      </c>
      <c r="B93" s="2" t="s">
        <v>300</v>
      </c>
      <c r="C93" s="2">
        <v>1</v>
      </c>
      <c r="D93" s="2">
        <v>1</v>
      </c>
      <c r="E93" s="3" t="s">
        <v>307</v>
      </c>
      <c r="F93" s="3" t="s">
        <v>308</v>
      </c>
      <c r="G93" t="s">
        <v>121</v>
      </c>
      <c r="H93" t="s">
        <v>2</v>
      </c>
      <c r="I93" t="s">
        <v>50</v>
      </c>
      <c r="J93" s="5">
        <v>550</v>
      </c>
      <c r="K93" s="5">
        <v>300</v>
      </c>
      <c r="L93" s="5">
        <v>350</v>
      </c>
      <c r="M93" s="2" t="s">
        <v>43</v>
      </c>
      <c r="N93" s="5">
        <v>1200</v>
      </c>
    </row>
    <row r="94" spans="1:14" x14ac:dyDescent="0.35">
      <c r="A94" s="2" t="s">
        <v>309</v>
      </c>
      <c r="B94" s="2" t="s">
        <v>300</v>
      </c>
      <c r="C94" s="2">
        <v>1</v>
      </c>
      <c r="D94" s="2">
        <v>1</v>
      </c>
      <c r="E94" s="3" t="s">
        <v>310</v>
      </c>
      <c r="F94" s="3" t="s">
        <v>311</v>
      </c>
      <c r="G94" t="s">
        <v>36</v>
      </c>
      <c r="H94" t="s">
        <v>2</v>
      </c>
      <c r="I94" t="s">
        <v>50</v>
      </c>
      <c r="J94" s="5">
        <v>0</v>
      </c>
      <c r="K94" s="5">
        <v>0</v>
      </c>
      <c r="L94" s="5">
        <v>0</v>
      </c>
      <c r="M94" s="2" t="s">
        <v>149</v>
      </c>
      <c r="N94" s="5">
        <v>7300</v>
      </c>
    </row>
    <row r="95" spans="1:14" x14ac:dyDescent="0.35">
      <c r="A95" s="2" t="s">
        <v>312</v>
      </c>
      <c r="B95" s="2" t="s">
        <v>300</v>
      </c>
      <c r="C95" s="2">
        <v>1</v>
      </c>
      <c r="D95" s="2">
        <v>1</v>
      </c>
      <c r="E95" s="3" t="s">
        <v>313</v>
      </c>
      <c r="F95" s="3" t="s">
        <v>314</v>
      </c>
      <c r="G95" t="s">
        <v>36</v>
      </c>
      <c r="H95" t="s">
        <v>2</v>
      </c>
      <c r="I95" t="s">
        <v>38</v>
      </c>
      <c r="J95" s="5">
        <v>341500</v>
      </c>
      <c r="K95" s="5">
        <v>282000</v>
      </c>
      <c r="L95" s="5">
        <v>84000</v>
      </c>
      <c r="M95" s="2" t="s">
        <v>315</v>
      </c>
      <c r="N95" s="5">
        <v>13076500</v>
      </c>
    </row>
    <row r="96" spans="1:14" x14ac:dyDescent="0.35">
      <c r="A96" s="2" t="s">
        <v>316</v>
      </c>
      <c r="B96" s="2" t="s">
        <v>300</v>
      </c>
      <c r="C96" s="2">
        <v>1</v>
      </c>
      <c r="D96" s="2">
        <v>1</v>
      </c>
      <c r="E96" s="3" t="s">
        <v>317</v>
      </c>
      <c r="F96" s="3" t="s">
        <v>318</v>
      </c>
      <c r="G96" t="s">
        <v>36</v>
      </c>
      <c r="H96" t="s">
        <v>2</v>
      </c>
      <c r="I96" t="s">
        <v>50</v>
      </c>
      <c r="J96" s="5">
        <v>0</v>
      </c>
      <c r="K96" s="5">
        <v>0</v>
      </c>
      <c r="L96" s="5">
        <v>0</v>
      </c>
      <c r="M96" s="2" t="s">
        <v>149</v>
      </c>
      <c r="N96" s="5">
        <v>53.5</v>
      </c>
    </row>
    <row r="97" spans="1:14" x14ac:dyDescent="0.35">
      <c r="A97" s="2" t="s">
        <v>319</v>
      </c>
      <c r="B97" s="2" t="s">
        <v>300</v>
      </c>
      <c r="C97" s="2">
        <v>1</v>
      </c>
      <c r="E97" s="3" t="s">
        <v>320</v>
      </c>
      <c r="F97" s="3" t="s">
        <v>321</v>
      </c>
      <c r="G97" t="s">
        <v>36</v>
      </c>
      <c r="H97" t="s">
        <v>2</v>
      </c>
      <c r="I97" t="s">
        <v>50</v>
      </c>
      <c r="J97" s="5">
        <v>0</v>
      </c>
      <c r="K97" s="5">
        <v>556</v>
      </c>
      <c r="L97" s="5">
        <v>0</v>
      </c>
      <c r="M97" s="2" t="s">
        <v>43</v>
      </c>
      <c r="N97" s="5">
        <v>556</v>
      </c>
    </row>
    <row r="98" spans="1:14" x14ac:dyDescent="0.35">
      <c r="A98" s="2" t="s">
        <v>322</v>
      </c>
      <c r="B98" s="2" t="s">
        <v>323</v>
      </c>
      <c r="C98" s="4">
        <v>1</v>
      </c>
      <c r="D98" s="2">
        <v>1</v>
      </c>
      <c r="E98" s="3" t="s">
        <v>324</v>
      </c>
      <c r="F98" s="3" t="s">
        <v>325</v>
      </c>
      <c r="G98" t="s">
        <v>36</v>
      </c>
      <c r="H98" t="s">
        <v>2</v>
      </c>
      <c r="I98" t="s">
        <v>50</v>
      </c>
      <c r="J98" s="5">
        <v>0</v>
      </c>
      <c r="K98" s="5">
        <v>607662</v>
      </c>
      <c r="L98" s="5">
        <v>0</v>
      </c>
      <c r="M98" s="2" t="s">
        <v>326</v>
      </c>
      <c r="N98" s="5">
        <v>253193</v>
      </c>
    </row>
    <row r="99" spans="1:14" x14ac:dyDescent="0.35">
      <c r="A99" s="2" t="s">
        <v>327</v>
      </c>
      <c r="B99" s="2" t="s">
        <v>323</v>
      </c>
      <c r="C99" s="4">
        <v>1</v>
      </c>
      <c r="D99" s="2">
        <v>1</v>
      </c>
      <c r="E99" s="3" t="s">
        <v>328</v>
      </c>
      <c r="F99" s="3" t="s">
        <v>329</v>
      </c>
      <c r="G99" t="s">
        <v>36</v>
      </c>
      <c r="H99" t="s">
        <v>2</v>
      </c>
      <c r="I99" t="s">
        <v>50</v>
      </c>
      <c r="J99" s="5">
        <v>4200</v>
      </c>
      <c r="K99" s="5">
        <v>0</v>
      </c>
      <c r="L99" s="5">
        <v>4305</v>
      </c>
      <c r="M99" s="2" t="s">
        <v>326</v>
      </c>
      <c r="N99" s="5">
        <v>2835</v>
      </c>
    </row>
    <row r="100" spans="1:14" x14ac:dyDescent="0.35">
      <c r="A100" s="2" t="s">
        <v>330</v>
      </c>
      <c r="B100" s="2" t="s">
        <v>323</v>
      </c>
      <c r="C100" s="4">
        <v>1</v>
      </c>
      <c r="D100" s="2">
        <v>1</v>
      </c>
      <c r="E100" s="3" t="s">
        <v>331</v>
      </c>
      <c r="F100" s="3" t="s">
        <v>332</v>
      </c>
      <c r="G100" t="s">
        <v>36</v>
      </c>
      <c r="H100" t="s">
        <v>2</v>
      </c>
      <c r="I100" t="s">
        <v>50</v>
      </c>
      <c r="J100" s="5">
        <v>0</v>
      </c>
      <c r="K100" s="5">
        <v>39884</v>
      </c>
      <c r="L100" s="5">
        <v>44666</v>
      </c>
      <c r="M100" s="2" t="s">
        <v>326</v>
      </c>
      <c r="N100" s="5">
        <v>28183</v>
      </c>
    </row>
    <row r="101" spans="1:14" x14ac:dyDescent="0.35">
      <c r="A101" s="2" t="s">
        <v>333</v>
      </c>
      <c r="B101" s="2" t="s">
        <v>323</v>
      </c>
      <c r="C101" s="4">
        <v>1</v>
      </c>
      <c r="D101" s="2">
        <v>1</v>
      </c>
      <c r="E101" s="3" t="s">
        <v>334</v>
      </c>
      <c r="F101" s="3" t="s">
        <v>332</v>
      </c>
      <c r="G101" t="s">
        <v>121</v>
      </c>
      <c r="H101" t="s">
        <v>2</v>
      </c>
      <c r="I101" t="s">
        <v>50</v>
      </c>
      <c r="J101" s="5">
        <v>0</v>
      </c>
      <c r="K101" s="5">
        <v>9970</v>
      </c>
      <c r="L101" s="5">
        <v>11167</v>
      </c>
      <c r="M101" s="2" t="s">
        <v>326</v>
      </c>
      <c r="N101" s="5">
        <v>7046</v>
      </c>
    </row>
    <row r="102" spans="1:14" x14ac:dyDescent="0.35">
      <c r="A102" s="2" t="s">
        <v>335</v>
      </c>
      <c r="B102" s="2" t="s">
        <v>323</v>
      </c>
      <c r="C102" s="4">
        <v>1</v>
      </c>
      <c r="D102" s="2">
        <v>1</v>
      </c>
      <c r="E102" s="3" t="s">
        <v>336</v>
      </c>
      <c r="F102" s="3" t="s">
        <v>337</v>
      </c>
      <c r="G102" t="s">
        <v>36</v>
      </c>
      <c r="H102" t="s">
        <v>2</v>
      </c>
      <c r="I102" t="s">
        <v>50</v>
      </c>
      <c r="J102" s="5">
        <v>0</v>
      </c>
      <c r="K102" s="5">
        <v>384</v>
      </c>
      <c r="L102" s="5">
        <v>863</v>
      </c>
      <c r="M102" s="2" t="s">
        <v>326</v>
      </c>
      <c r="N102" s="5">
        <v>416</v>
      </c>
    </row>
    <row r="103" spans="1:14" x14ac:dyDescent="0.35">
      <c r="A103" s="2" t="s">
        <v>338</v>
      </c>
      <c r="B103" s="2" t="s">
        <v>323</v>
      </c>
      <c r="C103" s="4">
        <v>1</v>
      </c>
      <c r="D103" s="2">
        <v>1</v>
      </c>
      <c r="E103" s="3" t="s">
        <v>339</v>
      </c>
      <c r="F103" s="3" t="s">
        <v>340</v>
      </c>
      <c r="G103" t="s">
        <v>36</v>
      </c>
      <c r="H103" t="s">
        <v>2</v>
      </c>
      <c r="I103" t="s">
        <v>50</v>
      </c>
      <c r="J103" s="5">
        <v>139900</v>
      </c>
      <c r="K103" s="5">
        <v>0</v>
      </c>
      <c r="L103" s="5">
        <v>0</v>
      </c>
      <c r="M103" s="2" t="s">
        <v>43</v>
      </c>
      <c r="N103" s="5">
        <v>139900</v>
      </c>
    </row>
    <row r="104" spans="1:14" x14ac:dyDescent="0.35">
      <c r="A104" s="2" t="s">
        <v>341</v>
      </c>
      <c r="B104" s="2" t="s">
        <v>323</v>
      </c>
      <c r="C104" s="4">
        <v>1</v>
      </c>
      <c r="D104" s="2">
        <v>1</v>
      </c>
      <c r="E104" s="3" t="s">
        <v>342</v>
      </c>
      <c r="F104" s="3" t="s">
        <v>343</v>
      </c>
      <c r="G104" t="s">
        <v>121</v>
      </c>
      <c r="H104" t="s">
        <v>2</v>
      </c>
      <c r="I104" t="s">
        <v>50</v>
      </c>
      <c r="J104" s="5">
        <v>63608</v>
      </c>
      <c r="K104" s="5">
        <v>0</v>
      </c>
      <c r="L104" s="5">
        <v>0</v>
      </c>
      <c r="M104" s="2" t="s">
        <v>326</v>
      </c>
      <c r="N104" s="5">
        <v>21203</v>
      </c>
    </row>
    <row r="105" spans="1:14" x14ac:dyDescent="0.35">
      <c r="A105" s="2" t="s">
        <v>344</v>
      </c>
      <c r="B105" s="2" t="s">
        <v>323</v>
      </c>
      <c r="C105" s="4">
        <v>1</v>
      </c>
      <c r="D105" s="2">
        <v>1</v>
      </c>
      <c r="E105" s="3" t="s">
        <v>345</v>
      </c>
      <c r="F105" s="3" t="s">
        <v>346</v>
      </c>
      <c r="G105" t="s">
        <v>121</v>
      </c>
      <c r="H105" t="s">
        <v>2</v>
      </c>
      <c r="I105" t="s">
        <v>50</v>
      </c>
      <c r="J105" s="5">
        <v>0</v>
      </c>
      <c r="K105" s="5">
        <v>107979</v>
      </c>
      <c r="L105" s="5">
        <v>0</v>
      </c>
      <c r="M105" s="2" t="s">
        <v>326</v>
      </c>
      <c r="N105" s="5">
        <v>35993</v>
      </c>
    </row>
    <row r="106" spans="1:14" x14ac:dyDescent="0.35">
      <c r="A106" s="2" t="s">
        <v>347</v>
      </c>
      <c r="B106" s="2" t="s">
        <v>323</v>
      </c>
      <c r="C106" s="4">
        <v>2</v>
      </c>
      <c r="D106" s="2">
        <v>1</v>
      </c>
      <c r="E106" s="3" t="s">
        <v>348</v>
      </c>
      <c r="F106" s="3" t="s">
        <v>349</v>
      </c>
      <c r="G106" t="s">
        <v>36</v>
      </c>
      <c r="H106" t="s">
        <v>2</v>
      </c>
      <c r="I106" t="s">
        <v>50</v>
      </c>
      <c r="J106" s="5">
        <v>371394</v>
      </c>
      <c r="K106" s="5">
        <v>0</v>
      </c>
      <c r="L106" s="5">
        <v>0</v>
      </c>
      <c r="M106" s="2" t="s">
        <v>43</v>
      </c>
      <c r="N106" s="5">
        <v>371394</v>
      </c>
    </row>
    <row r="107" spans="1:14" x14ac:dyDescent="0.35">
      <c r="A107" s="2" t="s">
        <v>350</v>
      </c>
      <c r="B107" s="2" t="s">
        <v>323</v>
      </c>
      <c r="C107" s="4">
        <v>2</v>
      </c>
      <c r="D107" s="2">
        <v>1</v>
      </c>
      <c r="E107" s="3" t="s">
        <v>351</v>
      </c>
      <c r="F107" s="3" t="s">
        <v>352</v>
      </c>
      <c r="G107" t="s">
        <v>36</v>
      </c>
      <c r="H107" t="s">
        <v>2</v>
      </c>
      <c r="I107" t="s">
        <v>50</v>
      </c>
      <c r="J107" s="5">
        <v>462170</v>
      </c>
      <c r="K107" s="5">
        <v>316039</v>
      </c>
      <c r="L107" s="5">
        <v>242143</v>
      </c>
      <c r="M107" s="2" t="s">
        <v>43</v>
      </c>
      <c r="N107" s="5">
        <v>1020352</v>
      </c>
    </row>
    <row r="108" spans="1:14" x14ac:dyDescent="0.35">
      <c r="A108" s="2" t="s">
        <v>353</v>
      </c>
      <c r="B108" s="2" t="s">
        <v>323</v>
      </c>
      <c r="C108" s="4">
        <v>2</v>
      </c>
      <c r="D108" s="2">
        <v>1</v>
      </c>
      <c r="E108" s="3" t="s">
        <v>354</v>
      </c>
      <c r="F108" s="3" t="s">
        <v>355</v>
      </c>
      <c r="G108" t="s">
        <v>36</v>
      </c>
      <c r="H108" t="s">
        <v>2</v>
      </c>
      <c r="I108" t="s">
        <v>50</v>
      </c>
      <c r="J108" s="5">
        <v>0</v>
      </c>
      <c r="K108" s="5">
        <v>24200</v>
      </c>
      <c r="L108" s="5">
        <v>12536</v>
      </c>
      <c r="M108" s="2" t="s">
        <v>43</v>
      </c>
      <c r="N108" s="5">
        <v>36736</v>
      </c>
    </row>
    <row r="109" spans="1:14" x14ac:dyDescent="0.35">
      <c r="A109" s="2" t="s">
        <v>356</v>
      </c>
      <c r="B109" s="2" t="s">
        <v>323</v>
      </c>
      <c r="C109" s="4">
        <v>2</v>
      </c>
      <c r="D109" s="2">
        <v>1</v>
      </c>
      <c r="E109" s="3" t="s">
        <v>357</v>
      </c>
      <c r="F109" s="3" t="s">
        <v>358</v>
      </c>
      <c r="G109" t="s">
        <v>36</v>
      </c>
      <c r="H109" t="s">
        <v>2</v>
      </c>
      <c r="I109" t="s">
        <v>50</v>
      </c>
      <c r="J109" s="5">
        <v>210754</v>
      </c>
      <c r="K109" s="5">
        <v>68364</v>
      </c>
      <c r="L109" s="5">
        <v>79744</v>
      </c>
      <c r="M109" s="2" t="s">
        <v>43</v>
      </c>
      <c r="N109" s="5">
        <v>358862</v>
      </c>
    </row>
    <row r="110" spans="1:14" x14ac:dyDescent="0.35">
      <c r="A110" s="2" t="s">
        <v>359</v>
      </c>
      <c r="B110" s="2" t="s">
        <v>323</v>
      </c>
      <c r="C110" s="4">
        <v>2</v>
      </c>
      <c r="D110" s="2">
        <v>1</v>
      </c>
      <c r="E110" s="3" t="s">
        <v>360</v>
      </c>
      <c r="F110" s="3" t="s">
        <v>361</v>
      </c>
      <c r="G110" t="s">
        <v>36</v>
      </c>
      <c r="H110" t="s">
        <v>2</v>
      </c>
      <c r="I110" t="s">
        <v>50</v>
      </c>
      <c r="J110" s="5">
        <v>0</v>
      </c>
      <c r="K110" s="5">
        <v>145091</v>
      </c>
      <c r="L110" s="5">
        <v>93140</v>
      </c>
      <c r="M110" s="2" t="s">
        <v>326</v>
      </c>
      <c r="N110" s="5">
        <v>79410</v>
      </c>
    </row>
    <row r="111" spans="1:14" x14ac:dyDescent="0.35">
      <c r="A111" s="2" t="s">
        <v>362</v>
      </c>
      <c r="B111" s="2" t="s">
        <v>323</v>
      </c>
      <c r="C111" s="4">
        <v>2</v>
      </c>
      <c r="D111" s="2">
        <v>1</v>
      </c>
      <c r="E111" s="3" t="s">
        <v>363</v>
      </c>
      <c r="F111" s="3" t="s">
        <v>364</v>
      </c>
      <c r="G111" t="s">
        <v>36</v>
      </c>
      <c r="H111" t="s">
        <v>2</v>
      </c>
      <c r="I111" t="s">
        <v>50</v>
      </c>
      <c r="J111" s="5">
        <v>44868</v>
      </c>
      <c r="K111" s="5">
        <v>100994</v>
      </c>
      <c r="L111" s="5">
        <v>81751</v>
      </c>
      <c r="M111" s="2" t="s">
        <v>326</v>
      </c>
      <c r="N111" s="5">
        <v>75871</v>
      </c>
    </row>
    <row r="112" spans="1:14" x14ac:dyDescent="0.35">
      <c r="A112" s="2" t="s">
        <v>365</v>
      </c>
      <c r="B112" s="2" t="s">
        <v>323</v>
      </c>
      <c r="C112" s="4">
        <v>2</v>
      </c>
      <c r="D112" s="2">
        <v>1</v>
      </c>
      <c r="E112" s="3" t="s">
        <v>366</v>
      </c>
      <c r="F112" s="3" t="s">
        <v>364</v>
      </c>
      <c r="G112" t="s">
        <v>121</v>
      </c>
      <c r="H112" t="s">
        <v>2</v>
      </c>
      <c r="I112" t="s">
        <v>50</v>
      </c>
      <c r="J112" s="5">
        <v>11217</v>
      </c>
      <c r="K112" s="5">
        <v>25248</v>
      </c>
      <c r="L112" s="5">
        <v>20438</v>
      </c>
      <c r="M112" s="2" t="s">
        <v>326</v>
      </c>
      <c r="N112" s="5">
        <v>18968</v>
      </c>
    </row>
    <row r="113" spans="1:14" x14ac:dyDescent="0.35">
      <c r="A113" s="2" t="s">
        <v>367</v>
      </c>
      <c r="B113" s="2" t="s">
        <v>368</v>
      </c>
      <c r="C113" s="4">
        <v>1</v>
      </c>
      <c r="D113" s="2">
        <v>1</v>
      </c>
      <c r="E113" s="3" t="s">
        <v>369</v>
      </c>
      <c r="F113" s="3" t="s">
        <v>370</v>
      </c>
      <c r="G113" s="3" t="s">
        <v>36</v>
      </c>
      <c r="H113" t="s">
        <v>2</v>
      </c>
      <c r="I113" t="s">
        <v>50</v>
      </c>
      <c r="J113" s="5">
        <v>892233.61106337456</v>
      </c>
      <c r="K113" s="5">
        <v>706266.27347888472</v>
      </c>
      <c r="L113" s="5">
        <v>575522.49173209071</v>
      </c>
      <c r="M113" s="2" t="s">
        <v>43</v>
      </c>
      <c r="N113" s="5">
        <v>2174022.3762743501</v>
      </c>
    </row>
    <row r="114" spans="1:14" x14ac:dyDescent="0.35">
      <c r="A114" s="2" t="s">
        <v>371</v>
      </c>
      <c r="B114" s="2" t="s">
        <v>368</v>
      </c>
      <c r="C114" s="4">
        <v>1</v>
      </c>
      <c r="D114" s="2">
        <v>1</v>
      </c>
      <c r="E114" s="3" t="s">
        <v>372</v>
      </c>
      <c r="F114" s="3" t="s">
        <v>373</v>
      </c>
      <c r="G114" s="3" t="s">
        <v>36</v>
      </c>
      <c r="H114" t="s">
        <v>2</v>
      </c>
      <c r="I114" t="s">
        <v>38</v>
      </c>
      <c r="J114" s="5">
        <v>431281.93331329443</v>
      </c>
      <c r="K114" s="5">
        <v>467453.27812206064</v>
      </c>
      <c r="L114" s="5">
        <v>183248.54226559403</v>
      </c>
      <c r="M114" s="2" t="s">
        <v>43</v>
      </c>
      <c r="N114" s="5">
        <v>1081983.7537009493</v>
      </c>
    </row>
    <row r="115" spans="1:14" x14ac:dyDescent="0.35">
      <c r="A115" s="2" t="s">
        <v>374</v>
      </c>
      <c r="B115" s="2" t="s">
        <v>368</v>
      </c>
      <c r="C115" s="4">
        <v>1</v>
      </c>
      <c r="D115" s="2">
        <v>1</v>
      </c>
      <c r="E115" s="3" t="s">
        <v>375</v>
      </c>
      <c r="F115" s="3" t="s">
        <v>373</v>
      </c>
      <c r="G115" s="3" t="s">
        <v>121</v>
      </c>
      <c r="H115" t="s">
        <v>2</v>
      </c>
      <c r="I115" t="s">
        <v>38</v>
      </c>
      <c r="J115" s="5">
        <v>281463.44480691286</v>
      </c>
      <c r="K115" s="5">
        <v>279920.25633278943</v>
      </c>
      <c r="L115" s="5">
        <v>39521.480893985987</v>
      </c>
      <c r="M115" s="2" t="s">
        <v>43</v>
      </c>
      <c r="N115" s="5">
        <v>600905.18203368818</v>
      </c>
    </row>
    <row r="116" spans="1:14" x14ac:dyDescent="0.35">
      <c r="A116" s="2" t="s">
        <v>376</v>
      </c>
      <c r="B116" s="2" t="s">
        <v>368</v>
      </c>
      <c r="C116" s="4">
        <v>1</v>
      </c>
      <c r="D116" s="2">
        <v>1</v>
      </c>
      <c r="E116" s="3" t="s">
        <v>377</v>
      </c>
      <c r="F116" s="3" t="s">
        <v>378</v>
      </c>
      <c r="G116" s="3" t="s">
        <v>36</v>
      </c>
      <c r="H116" t="s">
        <v>2</v>
      </c>
      <c r="I116" t="s">
        <v>50</v>
      </c>
      <c r="J116" s="5">
        <v>1274834.5734377883</v>
      </c>
      <c r="K116" s="5">
        <v>0</v>
      </c>
      <c r="L116" s="5">
        <v>0</v>
      </c>
      <c r="M116" s="2" t="s">
        <v>43</v>
      </c>
      <c r="N116" s="5">
        <v>1274834.5734377883</v>
      </c>
    </row>
    <row r="117" spans="1:14" x14ac:dyDescent="0.35">
      <c r="A117" s="2" t="s">
        <v>379</v>
      </c>
      <c r="B117" s="2" t="s">
        <v>368</v>
      </c>
      <c r="C117" s="4">
        <v>2</v>
      </c>
      <c r="D117" s="2">
        <v>1</v>
      </c>
      <c r="E117" s="3" t="s">
        <v>380</v>
      </c>
      <c r="F117" s="3" t="s">
        <v>381</v>
      </c>
      <c r="G117" s="3" t="s">
        <v>36</v>
      </c>
      <c r="H117" t="s">
        <v>2</v>
      </c>
      <c r="I117" t="s">
        <v>50</v>
      </c>
      <c r="J117" s="5">
        <v>0</v>
      </c>
      <c r="K117" s="5">
        <v>4529699.2711054776</v>
      </c>
      <c r="L117" s="5">
        <v>1157962.4745906023</v>
      </c>
      <c r="M117" s="2" t="s">
        <v>43</v>
      </c>
      <c r="N117" s="5">
        <v>5687661.7456960818</v>
      </c>
    </row>
    <row r="118" spans="1:14" x14ac:dyDescent="0.35">
      <c r="A118" s="2" t="s">
        <v>382</v>
      </c>
      <c r="B118" s="2" t="s">
        <v>368</v>
      </c>
      <c r="C118" s="4">
        <v>2</v>
      </c>
      <c r="D118" s="2">
        <v>1</v>
      </c>
      <c r="E118" s="3" t="s">
        <v>383</v>
      </c>
      <c r="F118" s="3" t="s">
        <v>384</v>
      </c>
      <c r="G118" s="3" t="s">
        <v>36</v>
      </c>
      <c r="H118" t="s">
        <v>2</v>
      </c>
      <c r="I118" t="s">
        <v>50</v>
      </c>
      <c r="J118" s="5">
        <v>0</v>
      </c>
      <c r="K118" s="5">
        <v>590909.40534428426</v>
      </c>
      <c r="L118" s="5">
        <v>227917.66214437791</v>
      </c>
      <c r="M118" s="2" t="s">
        <v>43</v>
      </c>
      <c r="N118" s="5">
        <v>818827.0674886622</v>
      </c>
    </row>
    <row r="119" spans="1:14" x14ac:dyDescent="0.35">
      <c r="A119" s="2" t="s">
        <v>385</v>
      </c>
      <c r="B119" s="2" t="s">
        <v>368</v>
      </c>
      <c r="C119" s="4">
        <v>2</v>
      </c>
      <c r="D119" s="2">
        <v>1</v>
      </c>
      <c r="E119" s="3" t="s">
        <v>386</v>
      </c>
      <c r="F119" s="3" t="s">
        <v>387</v>
      </c>
      <c r="G119" s="3" t="s">
        <v>36</v>
      </c>
      <c r="H119" t="s">
        <v>2</v>
      </c>
      <c r="I119" t="s">
        <v>50</v>
      </c>
      <c r="J119" s="5">
        <v>0</v>
      </c>
      <c r="K119" s="5">
        <v>759181.67232363042</v>
      </c>
      <c r="L119" s="5">
        <v>349662.79626020754</v>
      </c>
      <c r="M119" s="2" t="s">
        <v>43</v>
      </c>
      <c r="N119" s="5">
        <v>1108844.4685838381</v>
      </c>
    </row>
    <row r="120" spans="1:14" x14ac:dyDescent="0.35">
      <c r="A120" s="2" t="s">
        <v>388</v>
      </c>
      <c r="B120" s="2" t="s">
        <v>389</v>
      </c>
      <c r="C120" s="4">
        <v>1</v>
      </c>
      <c r="D120" s="2">
        <v>1</v>
      </c>
      <c r="E120" s="3" t="s">
        <v>390</v>
      </c>
      <c r="F120" s="3" t="s">
        <v>390</v>
      </c>
      <c r="G120" t="s">
        <v>121</v>
      </c>
      <c r="H120" t="s">
        <v>2</v>
      </c>
      <c r="I120" t="s">
        <v>50</v>
      </c>
      <c r="J120" s="5">
        <v>2319775.2431266573</v>
      </c>
      <c r="K120" s="5">
        <v>1315188.059969788</v>
      </c>
      <c r="L120" s="5">
        <v>803160.69690355437</v>
      </c>
      <c r="M120" s="2" t="s">
        <v>43</v>
      </c>
      <c r="N120" s="5">
        <v>4438124</v>
      </c>
    </row>
    <row r="121" spans="1:14" x14ac:dyDescent="0.35">
      <c r="A121" s="2" t="s">
        <v>391</v>
      </c>
      <c r="B121" s="2" t="s">
        <v>392</v>
      </c>
      <c r="C121" s="4"/>
      <c r="E121" s="3" t="s">
        <v>393</v>
      </c>
      <c r="F121" s="3" t="s">
        <v>394</v>
      </c>
      <c r="G121" s="3" t="s">
        <v>36</v>
      </c>
      <c r="H121" t="s">
        <v>37</v>
      </c>
      <c r="I121" t="s">
        <v>104</v>
      </c>
      <c r="J121" s="6">
        <v>0</v>
      </c>
      <c r="K121" s="6">
        <v>0</v>
      </c>
      <c r="L121" s="6">
        <v>0</v>
      </c>
      <c r="M121" s="2" t="s">
        <v>149</v>
      </c>
      <c r="N121" s="5">
        <v>1</v>
      </c>
    </row>
  </sheetData>
  <mergeCells count="2">
    <mergeCell ref="G4:I4"/>
    <mergeCell ref="J4:L4"/>
  </mergeCells>
  <dataValidations count="1">
    <dataValidation type="list" allowBlank="1" showInputMessage="1" showErrorMessage="1" sqref="I122:I1048576" xr:uid="{364D3C25-F113-4CC3-AF55-C5CC01450273}">
      <formula1>#REF!</formula1>
    </dataValidation>
  </dataValidations>
  <pageMargins left="0.7" right="0.7" top="0.75" bottom="0.75" header="0.3" footer="0.3"/>
  <pageSetup orientation="portrait" horizontalDpi="1200" verticalDpi="120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luster xmlns="0974f089-6da5-480f-ae84-25b6572c668e" xsi:nil="true"/>
    <lcf76f155ced4ddcb4097134ff3c332f xmlns="0974f089-6da5-480f-ae84-25b6572c668e">
      <Terms xmlns="http://schemas.microsoft.com/office/infopath/2007/PartnerControls"/>
    </lcf76f155ced4ddcb4097134ff3c332f>
    <TaxCatchAll xmlns="985ec44e-1bab-4c0b-9df0-6ba128686fc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3A58DEA043FB745911DDDC850AE1F75" ma:contentTypeVersion="17" ma:contentTypeDescription="Create a new document." ma:contentTypeScope="" ma:versionID="72c4786147226ed5bd0abde5b338ae1a">
  <xsd:schema xmlns:xsd="http://www.w3.org/2001/XMLSchema" xmlns:xs="http://www.w3.org/2001/XMLSchema" xmlns:p="http://schemas.microsoft.com/office/2006/metadata/properties" xmlns:ns2="0974f089-6da5-480f-ae84-25b6572c668e" xmlns:ns3="936bef49-1e20-4c97-af0d-3a16566d2817" xmlns:ns4="985ec44e-1bab-4c0b-9df0-6ba128686fc9" targetNamespace="http://schemas.microsoft.com/office/2006/metadata/properties" ma:root="true" ma:fieldsID="f3ed63e3aab298c15e1ff4ef95b8048c" ns2:_="" ns3:_="" ns4:_="">
    <xsd:import namespace="0974f089-6da5-480f-ae84-25b6572c668e"/>
    <xsd:import namespace="936bef49-1e20-4c97-af0d-3a16566d2817"/>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4:TaxCatchAll" minOccurs="0"/>
                <xsd:element ref="ns2:MediaLengthInSeconds" minOccurs="0"/>
                <xsd:element ref="ns2:Cluste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74f089-6da5-480f-ae84-25b6572c6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Cluster" ma:index="23" nillable="true" ma:displayName="Cluster" ma:internalName="Cluster">
      <xsd:simpleType>
        <xsd:restriction base="dms:Text">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6bef49-1e20-4c97-af0d-3a16566d281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d72478bd-baf6-4d14-b083-773e238bde84}" ma:internalName="TaxCatchAll" ma:showField="CatchAllData" ma:web="936bef49-1e20-4c97-af0d-3a16566d28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178E65-3D3B-457C-99C2-974FECFB215A}">
  <ds:schemaRefs>
    <ds:schemaRef ds:uri="http://schemas.microsoft.com/office/2006/metadata/properties"/>
    <ds:schemaRef ds:uri="http://schemas.microsoft.com/office/infopath/2007/PartnerControls"/>
    <ds:schemaRef ds:uri="0974f089-6da5-480f-ae84-25b6572c668e"/>
    <ds:schemaRef ds:uri="985ec44e-1bab-4c0b-9df0-6ba128686fc9"/>
  </ds:schemaRefs>
</ds:datastoreItem>
</file>

<file path=customXml/itemProps2.xml><?xml version="1.0" encoding="utf-8"?>
<ds:datastoreItem xmlns:ds="http://schemas.openxmlformats.org/officeDocument/2006/customXml" ds:itemID="{51A206B9-3F8E-40CE-AEA8-88D60330E1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74f089-6da5-480f-ae84-25b6572c668e"/>
    <ds:schemaRef ds:uri="936bef49-1e20-4c97-af0d-3a16566d2817"/>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7823F4-C8AA-4EBC-AE79-9624752DD0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Targeted by Pop. Group Cluster</vt:lpstr>
      <vt:lpstr>Targeted by SADD Cluster</vt:lpstr>
      <vt:lpstr>Targeted by Cluster Oblast</vt:lpstr>
      <vt:lpstr>Targeted IDPs by Cluster Oblast</vt:lpstr>
      <vt:lpstr>Targeted Non-Dis Cluster Oblast</vt:lpstr>
      <vt:lpstr>Target Ret.. by Cluster Oblast</vt:lpstr>
      <vt:lpstr>Activity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Shinkfield</dc:creator>
  <cp:lastModifiedBy>Ramon Shinkfield</cp:lastModifiedBy>
  <dcterms:created xsi:type="dcterms:W3CDTF">2023-02-10T12:00:17Z</dcterms:created>
  <dcterms:modified xsi:type="dcterms:W3CDTF">2023-04-25T12:58:04Z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0x01010003A58DEA043FB745911DDDC850AE1F75</vt:lpwstr>
  </property>
  <property fmtid="{D5CDD505-2E9C-101B-9397-08002B2CF9AE}" pid="3" name="MediaServiceImageTags">
    <vt:lpwstr/>
  </property>
</Properties>
</file>