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N5" i="1" l="1"/>
  <c r="M5" i="1"/>
  <c r="J5" i="1"/>
  <c r="K5" i="1"/>
  <c r="L5" i="1"/>
  <c r="O5" i="1" l="1"/>
  <c r="O4" i="1"/>
</calcChain>
</file>

<file path=xl/sharedStrings.xml><?xml version="1.0" encoding="utf-8"?>
<sst xmlns="http://schemas.openxmlformats.org/spreadsheetml/2006/main" count="37" uniqueCount="33">
  <si>
    <t>Progetto</t>
  </si>
  <si>
    <t>Ente</t>
  </si>
  <si>
    <t>Nome</t>
  </si>
  <si>
    <t>Cognome</t>
  </si>
  <si>
    <t>Categoria</t>
  </si>
  <si>
    <t>Qualifica</t>
  </si>
  <si>
    <t>Forma contrattuale</t>
  </si>
  <si>
    <t>TOT costo annuo effettivo</t>
  </si>
  <si>
    <t xml:space="preserve"> PayFlowPA - Avviso Open Community PA - CUP J91J18000010006</t>
  </si>
  <si>
    <t>Azione A1</t>
  </si>
  <si>
    <t>Azione A2</t>
  </si>
  <si>
    <t>Azione A3</t>
  </si>
  <si>
    <t>Azione A4</t>
  </si>
  <si>
    <t>Azione A5</t>
  </si>
  <si>
    <t>Numero di ore Allocate</t>
  </si>
  <si>
    <t>SPESA Prevista</t>
  </si>
  <si>
    <t>SPESA Allocata</t>
  </si>
  <si>
    <t>D1</t>
  </si>
  <si>
    <t>Full Time</t>
  </si>
  <si>
    <t>Comune di BARI</t>
  </si>
  <si>
    <t xml:space="preserve">Mario </t>
  </si>
  <si>
    <t>Rossi</t>
  </si>
  <si>
    <t>Istruttore Direttivo amministrativo</t>
  </si>
  <si>
    <t>% orario lavoro</t>
  </si>
  <si>
    <t>Part time</t>
  </si>
  <si>
    <t>TOT</t>
  </si>
  <si>
    <t>Funzionario Informatico</t>
  </si>
  <si>
    <t>Bianchi</t>
  </si>
  <si>
    <t>Luigi</t>
  </si>
  <si>
    <t>Einaudi</t>
  </si>
  <si>
    <t>Istruttore Contabile</t>
  </si>
  <si>
    <t>N.B.</t>
  </si>
  <si>
    <t>Quesito n.38 FAQ_28.06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</si>
</sst>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/>
    <xf numFmtId="2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"/>
  <sheetViews>
    <sheetView tabSelected="1" workbookViewId="0">
      <selection activeCell="G23" sqref="G23"/>
    </sheetView>
  </sheetViews>
  <sheetFormatPr defaultRowHeight="15" x14ac:dyDescent="0.25"/>
  <cols>
    <col min="2" max="2" width="11.7109375" customWidth="1"/>
    <col min="3" max="3" width="13.5703125" customWidth="1"/>
    <col min="4" max="4" width="14.42578125" customWidth="1"/>
    <col min="5" max="5" width="20.28515625" customWidth="1"/>
    <col min="6" max="6" width="16.28515625" customWidth="1"/>
    <col min="7" max="7" width="21.85546875" customWidth="1"/>
    <col min="9" max="9" width="17.85546875" customWidth="1"/>
  </cols>
  <sheetData>
    <row r="3" spans="1:15" x14ac:dyDescent="0.25">
      <c r="O3" s="13" t="s">
        <v>25</v>
      </c>
    </row>
    <row r="4" spans="1:15" x14ac:dyDescent="0.25">
      <c r="A4" s="2" t="s">
        <v>0</v>
      </c>
      <c r="B4" s="15" t="s">
        <v>8</v>
      </c>
      <c r="C4" s="15"/>
      <c r="D4" s="15"/>
      <c r="E4" s="15"/>
      <c r="F4" s="15"/>
      <c r="G4" s="15"/>
      <c r="I4" s="7" t="s">
        <v>15</v>
      </c>
      <c r="J4" s="5">
        <v>7000</v>
      </c>
      <c r="K4" s="5">
        <v>8000</v>
      </c>
      <c r="L4" s="5">
        <v>27000</v>
      </c>
      <c r="M4" s="5">
        <v>15000</v>
      </c>
      <c r="N4" s="4">
        <v>3000</v>
      </c>
      <c r="O4">
        <f>SUM(J4:N4)</f>
        <v>60000</v>
      </c>
    </row>
    <row r="5" spans="1:15" x14ac:dyDescent="0.25">
      <c r="A5" s="2" t="s">
        <v>1</v>
      </c>
      <c r="B5" s="15" t="s">
        <v>19</v>
      </c>
      <c r="C5" s="15"/>
      <c r="D5" s="15"/>
      <c r="E5" s="15"/>
      <c r="F5" s="15"/>
      <c r="G5" s="15"/>
      <c r="I5" s="8" t="s">
        <v>16</v>
      </c>
      <c r="J5" s="14">
        <f>J9*G9/1720+J10*G10/(1720*F10/100)+J11*G11/1720</f>
        <v>975.71994186046516</v>
      </c>
      <c r="K5" s="14">
        <f>K9*G9/1720+K10*G10/(1720*F10/100)+K11*G11/1720</f>
        <v>1935.9316279069767</v>
      </c>
      <c r="L5" s="14">
        <f>L9*G9/1720+L10*G10/(1720*F10/100)+L11*G11/1720</f>
        <v>2486.5990697674415</v>
      </c>
      <c r="M5" s="14">
        <f>M9*G9/1720+M10*G10/(1720*F10/100)+M11*G11/1720</f>
        <v>2486.5990697674415</v>
      </c>
      <c r="N5" s="14">
        <f>N9*G9/1720+N10*G10/(1720*F10/100)+N11*G11/1720</f>
        <v>201.50218023255815</v>
      </c>
      <c r="O5" s="14">
        <f>SUM(J5:N5)</f>
        <v>8086.3518895348825</v>
      </c>
    </row>
    <row r="6" spans="1:15" x14ac:dyDescent="0.25">
      <c r="A6" s="9"/>
      <c r="B6" s="10"/>
      <c r="C6" s="10"/>
      <c r="D6" s="10"/>
      <c r="E6" s="10"/>
      <c r="F6" s="10"/>
      <c r="G6" s="10"/>
      <c r="J6" s="11"/>
      <c r="K6" s="12"/>
      <c r="L6" s="12"/>
      <c r="M6" s="12"/>
      <c r="N6" s="12"/>
    </row>
    <row r="7" spans="1:15" x14ac:dyDescent="0.25">
      <c r="J7" s="16" t="s">
        <v>14</v>
      </c>
      <c r="K7" s="17"/>
      <c r="L7" s="17"/>
      <c r="M7" s="17"/>
      <c r="N7" s="17"/>
    </row>
    <row r="8" spans="1:15" s="1" customFormat="1" ht="30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23</v>
      </c>
      <c r="G8" s="3" t="s">
        <v>7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1:15" ht="41.25" customHeight="1" x14ac:dyDescent="0.25">
      <c r="A9" s="5" t="s">
        <v>20</v>
      </c>
      <c r="B9" s="5" t="s">
        <v>27</v>
      </c>
      <c r="C9" s="5" t="s">
        <v>17</v>
      </c>
      <c r="D9" s="5" t="s">
        <v>26</v>
      </c>
      <c r="E9" s="5" t="s">
        <v>18</v>
      </c>
      <c r="F9" s="5">
        <v>100</v>
      </c>
      <c r="G9" s="14">
        <v>24626.77</v>
      </c>
      <c r="J9" s="5">
        <v>50</v>
      </c>
      <c r="K9" s="5">
        <v>100</v>
      </c>
      <c r="L9" s="5">
        <v>100</v>
      </c>
      <c r="M9" s="5">
        <v>100</v>
      </c>
      <c r="N9" s="5">
        <v>5</v>
      </c>
    </row>
    <row r="10" spans="1:15" ht="45" customHeight="1" x14ac:dyDescent="0.25">
      <c r="A10" s="5" t="s">
        <v>20</v>
      </c>
      <c r="B10" s="5" t="s">
        <v>21</v>
      </c>
      <c r="C10" s="5" t="s">
        <v>17</v>
      </c>
      <c r="D10" s="5" t="s">
        <v>22</v>
      </c>
      <c r="E10" s="5" t="s">
        <v>24</v>
      </c>
      <c r="F10" s="18">
        <v>100</v>
      </c>
      <c r="G10" s="14">
        <v>21011.279999999999</v>
      </c>
      <c r="J10" s="5">
        <v>10</v>
      </c>
      <c r="K10" s="5">
        <v>30</v>
      </c>
      <c r="L10" s="5">
        <v>30</v>
      </c>
      <c r="M10" s="5">
        <v>30</v>
      </c>
      <c r="N10" s="5">
        <v>5</v>
      </c>
    </row>
    <row r="11" spans="1:15" ht="30" x14ac:dyDescent="0.25">
      <c r="A11" s="5" t="s">
        <v>28</v>
      </c>
      <c r="B11" s="5" t="s">
        <v>29</v>
      </c>
      <c r="C11" s="5" t="s">
        <v>17</v>
      </c>
      <c r="D11" s="5" t="s">
        <v>30</v>
      </c>
      <c r="E11" s="5" t="s">
        <v>18</v>
      </c>
      <c r="F11" s="5">
        <v>100</v>
      </c>
      <c r="G11" s="14">
        <v>23678.7</v>
      </c>
      <c r="J11" s="5">
        <v>10</v>
      </c>
      <c r="K11" s="5">
        <v>10</v>
      </c>
      <c r="L11" s="5">
        <v>50</v>
      </c>
      <c r="M11" s="5">
        <v>50</v>
      </c>
      <c r="N11" s="5">
        <v>5</v>
      </c>
    </row>
    <row r="12" spans="1:15" x14ac:dyDescent="0.25">
      <c r="A12" s="5"/>
      <c r="B12" s="5"/>
      <c r="C12" s="5"/>
      <c r="D12" s="5"/>
      <c r="E12" s="5"/>
      <c r="F12" s="5"/>
      <c r="G12" s="14"/>
      <c r="J12" s="5"/>
      <c r="K12" s="5"/>
      <c r="L12" s="5"/>
      <c r="M12" s="5"/>
      <c r="N12" s="5"/>
    </row>
    <row r="13" spans="1:15" x14ac:dyDescent="0.25">
      <c r="A13" s="5"/>
      <c r="B13" s="5"/>
      <c r="C13" s="5"/>
      <c r="D13" s="5"/>
      <c r="E13" s="5"/>
      <c r="F13" s="5"/>
      <c r="G13" s="14"/>
      <c r="J13" s="5"/>
      <c r="K13" s="5"/>
      <c r="L13" s="5"/>
      <c r="M13" s="5"/>
      <c r="N13" s="5"/>
    </row>
    <row r="14" spans="1:15" x14ac:dyDescent="0.25">
      <c r="A14" s="5"/>
      <c r="B14" s="5"/>
      <c r="C14" s="5"/>
      <c r="D14" s="5"/>
      <c r="E14" s="5"/>
      <c r="F14" s="5"/>
      <c r="G14" s="14"/>
      <c r="J14" s="5"/>
      <c r="K14" s="5"/>
      <c r="L14" s="5"/>
      <c r="M14" s="5"/>
      <c r="N14" s="5"/>
    </row>
    <row r="15" spans="1:15" x14ac:dyDescent="0.25">
      <c r="A15" s="5"/>
      <c r="B15" s="5"/>
      <c r="C15" s="5"/>
      <c r="D15" s="5"/>
      <c r="E15" s="5"/>
      <c r="F15" s="5"/>
      <c r="G15" s="14"/>
      <c r="J15" s="5"/>
      <c r="K15" s="5"/>
      <c r="L15" s="5"/>
      <c r="M15" s="5"/>
      <c r="N15" s="5"/>
    </row>
    <row r="16" spans="1:15" x14ac:dyDescent="0.25">
      <c r="A16" s="5"/>
      <c r="B16" s="5"/>
      <c r="C16" s="5"/>
      <c r="D16" s="5"/>
      <c r="E16" s="5"/>
      <c r="F16" s="5"/>
      <c r="G16" s="14"/>
      <c r="J16" s="5"/>
      <c r="K16" s="5"/>
      <c r="L16" s="5"/>
      <c r="M16" s="5"/>
      <c r="N16" s="5"/>
    </row>
    <row r="17" spans="1:14" x14ac:dyDescent="0.25">
      <c r="A17" s="5"/>
      <c r="B17" s="5"/>
      <c r="C17" s="5"/>
      <c r="D17" s="5"/>
      <c r="E17" s="5"/>
      <c r="F17" s="5"/>
      <c r="G17" s="14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5"/>
      <c r="F18" s="5"/>
      <c r="G18" s="14"/>
      <c r="J18" s="5"/>
      <c r="K18" s="5"/>
      <c r="L18" s="5"/>
      <c r="M18" s="5"/>
      <c r="N18" s="5"/>
    </row>
    <row r="19" spans="1:14" x14ac:dyDescent="0.25">
      <c r="A19" s="5"/>
      <c r="B19" s="5"/>
      <c r="C19" s="5"/>
      <c r="D19" s="5"/>
      <c r="E19" s="5"/>
      <c r="F19" s="5"/>
      <c r="G19" s="14"/>
      <c r="J19" s="5"/>
      <c r="K19" s="5"/>
      <c r="L19" s="5"/>
      <c r="M19" s="5"/>
      <c r="N19" s="5"/>
    </row>
    <row r="23" spans="1:14" x14ac:dyDescent="0.25">
      <c r="F23" s="19" t="s">
        <v>31</v>
      </c>
      <c r="G23" s="13" t="s">
        <v>32</v>
      </c>
    </row>
  </sheetData>
  <mergeCells count="3">
    <mergeCell ref="B4:G4"/>
    <mergeCell ref="B5:G5"/>
    <mergeCell ref="J7:N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2018-07-04T08:50:41Z</dcterms:modified>
</cp:coreProperties>
</file>