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oede\OneDrive\Documenti\10_ParER\Ricordi\Realizzazione\Da Allocare\A3.6\"/>
    </mc:Choice>
  </mc:AlternateContent>
  <xr:revisionPtr revIDLastSave="96" documentId="13_ncr:1_{AB563D24-AB58-4872-9123-E948979E3805}" xr6:coauthVersionLast="45" xr6:coauthVersionMax="45" xr10:uidLastSave="{64506B56-24F7-4F8F-8C8D-56E1848BB71E}"/>
  <bookViews>
    <workbookView xWindow="-98" yWindow="-98" windowWidth="20715" windowHeight="13276" activeTab="1" xr2:uid="{00000000-000D-0000-FFFF-FFFF00000000}"/>
  </bookViews>
  <sheets>
    <sheet name="Frontespizio" sheetId="2" r:id="rId1"/>
    <sheet name="Formati" sheetId="1" r:id="rId2"/>
  </sheets>
  <definedNames>
    <definedName name="_xlnm._FilterDatabase" localSheetId="1" hidden="1">Formati!$G$1:$G$128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2" i="1" l="1"/>
  <c r="S8" i="1"/>
  <c r="S108" i="1"/>
  <c r="S51" i="1"/>
  <c r="S55" i="1"/>
  <c r="S54" i="1"/>
  <c r="S2" i="1"/>
  <c r="S104" i="1"/>
  <c r="S102" i="1"/>
  <c r="S91" i="1"/>
  <c r="S43" i="1"/>
  <c r="S21" i="1"/>
  <c r="S13" i="1"/>
  <c r="S12" i="1"/>
  <c r="S38" i="1"/>
  <c r="S103" i="1"/>
  <c r="S73" i="1"/>
  <c r="S47" i="1"/>
  <c r="S23" i="1"/>
  <c r="S22" i="1"/>
  <c r="S28" i="1"/>
  <c r="S50" i="1"/>
  <c r="S27" i="1"/>
  <c r="S9" i="1"/>
  <c r="S106" i="1"/>
  <c r="S49" i="1"/>
  <c r="S39" i="1"/>
  <c r="S25" i="1"/>
  <c r="S24" i="1"/>
  <c r="S81" i="1"/>
  <c r="S99" i="1"/>
  <c r="S94" i="1"/>
  <c r="S76" i="1"/>
  <c r="S42" i="1"/>
  <c r="S35" i="1"/>
  <c r="S88" i="1"/>
  <c r="S105" i="1"/>
  <c r="S107" i="1"/>
  <c r="S67" i="1"/>
  <c r="S53" i="1"/>
  <c r="S5" i="1"/>
  <c r="S126" i="1"/>
  <c r="S64" i="1"/>
  <c r="S68" i="1"/>
  <c r="S65" i="1"/>
  <c r="S85" i="1"/>
  <c r="S125" i="1"/>
  <c r="S124" i="1"/>
  <c r="S95" i="1"/>
  <c r="S83" i="1"/>
  <c r="S109" i="1"/>
  <c r="S82" i="1"/>
  <c r="S48" i="1"/>
  <c r="S123" i="1"/>
  <c r="S122" i="1"/>
  <c r="S120" i="1"/>
  <c r="S41" i="1"/>
  <c r="S112" i="1"/>
  <c r="S37" i="1"/>
  <c r="S29" i="1"/>
  <c r="S98" i="1"/>
  <c r="S34" i="1"/>
  <c r="S26" i="1"/>
  <c r="S111" i="1"/>
  <c r="S40" i="1"/>
  <c r="S4" i="1"/>
  <c r="S3" i="1"/>
  <c r="S97" i="1"/>
  <c r="S96" i="1"/>
  <c r="S90" i="1"/>
  <c r="S89" i="1"/>
  <c r="S20" i="1"/>
  <c r="S18" i="1"/>
  <c r="S119" i="1"/>
  <c r="S118" i="1"/>
  <c r="S77" i="1"/>
  <c r="S80" i="1"/>
  <c r="S70" i="1"/>
  <c r="S63" i="1"/>
  <c r="S69" i="1"/>
  <c r="S62" i="1"/>
  <c r="S61" i="1"/>
  <c r="S33" i="1"/>
  <c r="S60" i="1"/>
  <c r="S59" i="1"/>
  <c r="S58" i="1"/>
  <c r="S121" i="1"/>
  <c r="S110" i="1"/>
  <c r="S17" i="1"/>
  <c r="S14" i="1"/>
  <c r="S79" i="1"/>
  <c r="S78" i="1"/>
  <c r="S66" i="1"/>
  <c r="S56" i="1"/>
  <c r="S117" i="1"/>
  <c r="S116" i="1"/>
  <c r="S115" i="1"/>
  <c r="S114" i="1"/>
  <c r="S113" i="1"/>
  <c r="S45" i="1"/>
  <c r="S44" i="1"/>
  <c r="S32" i="1"/>
  <c r="S7" i="1"/>
  <c r="S6" i="1"/>
  <c r="S74" i="1"/>
  <c r="S101" i="1"/>
  <c r="S100" i="1"/>
  <c r="S84" i="1"/>
  <c r="S31" i="1"/>
  <c r="S72" i="1"/>
  <c r="S71" i="1"/>
  <c r="S75" i="1"/>
  <c r="S93" i="1"/>
  <c r="S92" i="1"/>
  <c r="S87" i="1"/>
  <c r="S86" i="1"/>
  <c r="S57" i="1"/>
  <c r="S46" i="1"/>
  <c r="S30" i="1"/>
  <c r="S15" i="1"/>
  <c r="S11" i="1"/>
  <c r="S10" i="1"/>
  <c r="S36" i="1"/>
  <c r="S19" i="1"/>
  <c r="S16" i="1"/>
</calcChain>
</file>

<file path=xl/sharedStrings.xml><?xml version="1.0" encoding="utf-8"?>
<sst xmlns="http://schemas.openxmlformats.org/spreadsheetml/2006/main" count="893" uniqueCount="456">
  <si>
    <t>Nome</t>
  </si>
  <si>
    <t>Descrizione</t>
  </si>
  <si>
    <t>Codice Versione</t>
  </si>
  <si>
    <t>Copyright</t>
  </si>
  <si>
    <t>Mimetype</t>
  </si>
  <si>
    <t>Idoneità alla conservazione</t>
  </si>
  <si>
    <t>3GP</t>
  </si>
  <si>
    <t>Formato multimediale utilizzato soprattutto sui telefoni cellulari</t>
  </si>
  <si>
    <t>GENERICA</t>
  </si>
  <si>
    <t>Third Generation Partnership Project (3GPP)</t>
  </si>
  <si>
    <t>video/3gpp</t>
  </si>
  <si>
    <t>DEPRECATO</t>
  </si>
  <si>
    <t>7Z</t>
  </si>
  <si>
    <t>OASIS</t>
  </si>
  <si>
    <t>application/x-7z-compressed</t>
  </si>
  <si>
    <t>GESTITO</t>
  </si>
  <si>
    <t>ACE</t>
  </si>
  <si>
    <t>WinAce (.c01, .c02 ecc. sono estensioni multivolume)</t>
  </si>
  <si>
    <t>GENERICO</t>
  </si>
  <si>
    <t>e-merge GmbH</t>
  </si>
  <si>
    <t>application/x-ace-compressed</t>
  </si>
  <si>
    <t>IDONEO</t>
  </si>
  <si>
    <t>AMR</t>
  </si>
  <si>
    <t>Adaptive Multi-Rate ACELP audio Codec</t>
  </si>
  <si>
    <t>VoiceAge</t>
  </si>
  <si>
    <t>audio/amr</t>
  </si>
  <si>
    <t>ASICE</t>
  </si>
  <si>
    <t>Associated Signature Container - E</t>
  </si>
  <si>
    <t>--</t>
  </si>
  <si>
    <t>application/vnd.etsi.asic-e+zip</t>
  </si>
  <si>
    <t>ASICS</t>
  </si>
  <si>
    <t>Associated Signature Container - S</t>
  </si>
  <si>
    <t>application/vnd.etsi.asic-s+zip</t>
  </si>
  <si>
    <t>AVI</t>
  </si>
  <si>
    <t>Audio Video Interleave</t>
  </si>
  <si>
    <t>Microsoft Corporation</t>
  </si>
  <si>
    <t>video/x-msvideo</t>
  </si>
  <si>
    <t>BMP</t>
  </si>
  <si>
    <t>Windows Bitmap</t>
  </si>
  <si>
    <t>image/x-ms-bmp</t>
  </si>
  <si>
    <t>CER</t>
  </si>
  <si>
    <t>Cetificato</t>
  </si>
  <si>
    <t>RFC 2315</t>
  </si>
  <si>
    <t>application/octet-stream</t>
  </si>
  <si>
    <t>CRL</t>
  </si>
  <si>
    <t>Cetificate revocation list</t>
  </si>
  <si>
    <t>PKIX “Certificate and CRL Profile</t>
  </si>
  <si>
    <t>CSS</t>
  </si>
  <si>
    <t>Cascading style sheet</t>
  </si>
  <si>
    <t>Sconosciuto</t>
  </si>
  <si>
    <t>text/plain</t>
  </si>
  <si>
    <t>CSV</t>
  </si>
  <si>
    <t>Comma separated value</t>
  </si>
  <si>
    <t>DAT</t>
  </si>
  <si>
    <t>Transport Neutral Encapsulation Format (TNEF)</t>
  </si>
  <si>
    <t>Microsoft</t>
  </si>
  <si>
    <t>application/vnd.ms-tnef</t>
  </si>
  <si>
    <t>DBF</t>
  </si>
  <si>
    <t>dBase Table with dbt</t>
  </si>
  <si>
    <t>DOC</t>
  </si>
  <si>
    <t>Microsoft Word</t>
  </si>
  <si>
    <t>application/msword</t>
  </si>
  <si>
    <t>DOCM</t>
  </si>
  <si>
    <t>Microsoft Office Open XML Format Document with Macros Enabled</t>
  </si>
  <si>
    <t>application/vnd.ms-word.document.macroenabled.12</t>
  </si>
  <si>
    <t>DOCX</t>
  </si>
  <si>
    <t>Microsoft Office Open XML</t>
  </si>
  <si>
    <t>application/vnd.openxmlformats-officedocument.wordprocessingml.document</t>
  </si>
  <si>
    <t>DOT</t>
  </si>
  <si>
    <t>Microsoft Word Template</t>
  </si>
  <si>
    <t>DOTX</t>
  </si>
  <si>
    <t>Microsoft Office Open XML Word Template</t>
  </si>
  <si>
    <t>application/vnd.openxmlformats-officedocument.wordprocessingml.template</t>
  </si>
  <si>
    <t>DTD</t>
  </si>
  <si>
    <t>Document Type Definition</t>
  </si>
  <si>
    <t>ISO 8879:1986</t>
  </si>
  <si>
    <t>DWF</t>
  </si>
  <si>
    <t>Design Web Format</t>
  </si>
  <si>
    <t>Autodesk, Inc.</t>
  </si>
  <si>
    <t>model/vnd.dwf</t>
  </si>
  <si>
    <t>DWFX</t>
  </si>
  <si>
    <t>model/vnd.dwfx+xps</t>
  </si>
  <si>
    <t>DWG</t>
  </si>
  <si>
    <t>AutoCAD Drawing</t>
  </si>
  <si>
    <t>image/vnd.dwg</t>
  </si>
  <si>
    <t>DXF</t>
  </si>
  <si>
    <t>Drawing Interchange Format, or Drawing Exchange Format</t>
  </si>
  <si>
    <t>image/vnd.dxf</t>
  </si>
  <si>
    <t>EMF</t>
  </si>
  <si>
    <t>Enhanced MetaFile</t>
  </si>
  <si>
    <t>application/x-emf</t>
  </si>
  <si>
    <t>EML</t>
  </si>
  <si>
    <t>Internet Message Format</t>
  </si>
  <si>
    <t>message/rfc822</t>
  </si>
  <si>
    <t>EMLX</t>
  </si>
  <si>
    <t>Apple Mail Format</t>
  </si>
  <si>
    <t>Apple Inc.</t>
  </si>
  <si>
    <t>message/x-emlx</t>
  </si>
  <si>
    <t>EMZ</t>
  </si>
  <si>
    <t>Windows Compressed Enhanced Metafile</t>
  </si>
  <si>
    <t>application/x-gzip</t>
  </si>
  <si>
    <t>ENC</t>
  </si>
  <si>
    <t>Formato generico di criptazione</t>
  </si>
  <si>
    <t>---</t>
  </si>
  <si>
    <t>EPS</t>
  </si>
  <si>
    <t>Encapsulated PostScript</t>
  </si>
  <si>
    <t>Adobe Systems</t>
  </si>
  <si>
    <t>application/postscript</t>
  </si>
  <si>
    <t>FDF</t>
  </si>
  <si>
    <t>Forms Data Format</t>
  </si>
  <si>
    <t>N/D</t>
  </si>
  <si>
    <t>Open - ISO 32000-1:2008</t>
  </si>
  <si>
    <t>application/vnd.fdf</t>
  </si>
  <si>
    <t>FODG</t>
  </si>
  <si>
    <t>OpenDocument Flat XML Drawing</t>
  </si>
  <si>
    <t>application/vnd.oasis.opendocument.graphics-flat-xml</t>
  </si>
  <si>
    <t>FP7</t>
  </si>
  <si>
    <t>FileMaker Pro 7</t>
  </si>
  <si>
    <t>7.0</t>
  </si>
  <si>
    <t>FileMaker, Inc.</t>
  </si>
  <si>
    <t>application/x-filemaker</t>
  </si>
  <si>
    <t>GIF</t>
  </si>
  <si>
    <t>Graphics Interchange Format</t>
  </si>
  <si>
    <t>Compuserve</t>
  </si>
  <si>
    <t>image/gif</t>
  </si>
  <si>
    <t>GZ</t>
  </si>
  <si>
    <t>GNU zip</t>
  </si>
  <si>
    <t>application/gzip</t>
  </si>
  <si>
    <t>HDF</t>
  </si>
  <si>
    <t>Hierarchical Data Format File</t>
  </si>
  <si>
    <t>The HDF Group</t>
  </si>
  <si>
    <t>application/x-hdf</t>
  </si>
  <si>
    <t>HTML</t>
  </si>
  <si>
    <t>Hypertext Markup Language</t>
  </si>
  <si>
    <t>W3C</t>
  </si>
  <si>
    <t>text/html</t>
  </si>
  <si>
    <t>ICO</t>
  </si>
  <si>
    <t>Icon</t>
  </si>
  <si>
    <t>image/vnd.microsoft.icon</t>
  </si>
  <si>
    <t>INDD</t>
  </si>
  <si>
    <t>Adobe InDesign Document</t>
  </si>
  <si>
    <t>Adobe</t>
  </si>
  <si>
    <t>application/x-adobe-indesign</t>
  </si>
  <si>
    <t>ISO</t>
  </si>
  <si>
    <t>ISO 9660 file format</t>
  </si>
  <si>
    <t>International Organization for Standardization</t>
  </si>
  <si>
    <t>application/x-iso9660-image</t>
  </si>
  <si>
    <t>JPEG</t>
  </si>
  <si>
    <t>JPG - Joint Photographic Experts Group</t>
  </si>
  <si>
    <t>Joint Photographic Experts Group</t>
  </si>
  <si>
    <t>image/jpeg</t>
  </si>
  <si>
    <t>JSON</t>
  </si>
  <si>
    <t>JavaScript Object Notation</t>
  </si>
  <si>
    <t>KML</t>
  </si>
  <si>
    <t>Keyhole Markup Language</t>
  </si>
  <si>
    <t>Google</t>
  </si>
  <si>
    <t>application/vnd.google-earth.kml+xml</t>
  </si>
  <si>
    <t>KMZ</t>
  </si>
  <si>
    <t>application/vnd.google-earth.kmz</t>
  </si>
  <si>
    <t>LNK</t>
  </si>
  <si>
    <t>Microsoft Windows Shortcut</t>
  </si>
  <si>
    <t>M7M</t>
  </si>
  <si>
    <t>Multipart: file firmato + marca</t>
  </si>
  <si>
    <t>Infocamere</t>
  </si>
  <si>
    <t>multipart/mixed</t>
  </si>
  <si>
    <t>MDB</t>
  </si>
  <si>
    <t>Access</t>
  </si>
  <si>
    <t>application/x-msaccess</t>
  </si>
  <si>
    <t>MDI</t>
  </si>
  <si>
    <t>Microsoft Document Imaging</t>
  </si>
  <si>
    <t>Proprietario (Microsoft)</t>
  </si>
  <si>
    <t>image/vnd.ms-modi</t>
  </si>
  <si>
    <t>MIME</t>
  </si>
  <si>
    <t>Multipart</t>
  </si>
  <si>
    <t>Non definito</t>
  </si>
  <si>
    <t>MOV</t>
  </si>
  <si>
    <t>QuickTime File Format</t>
  </si>
  <si>
    <t>video/quicktime</t>
  </si>
  <si>
    <t>MOVIE</t>
  </si>
  <si>
    <t>video/x-sgi-movie</t>
  </si>
  <si>
    <t>MP3</t>
  </si>
  <si>
    <t>MPEG-1 Audio Layer 3</t>
  </si>
  <si>
    <t>1993/1995/1998</t>
  </si>
  <si>
    <t>Standard ISO/IEC 11172-3, ISO/IEC 13818-3</t>
  </si>
  <si>
    <t>audio/mpeg</t>
  </si>
  <si>
    <t>MP4</t>
  </si>
  <si>
    <t>MPEG-4 Part 14</t>
  </si>
  <si>
    <t>Standard ISO/IEC 14496-14:2003</t>
  </si>
  <si>
    <t>video/mp4</t>
  </si>
  <si>
    <t>MPEG</t>
  </si>
  <si>
    <t>MPEG Movie</t>
  </si>
  <si>
    <t>MPEG Association</t>
  </si>
  <si>
    <t>video/mpeg</t>
  </si>
  <si>
    <t>MSG</t>
  </si>
  <si>
    <t>Microsoft Outlook Email Message</t>
  </si>
  <si>
    <t>application/vnd.ms-outlook</t>
  </si>
  <si>
    <t>MSO</t>
  </si>
  <si>
    <t>Microsoft Office Rendering Data</t>
  </si>
  <si>
    <t>ODB</t>
  </si>
  <si>
    <t>OpenDocument Database</t>
  </si>
  <si>
    <t>application/vnd.oasis.opendocument.base</t>
  </si>
  <si>
    <t>ODF</t>
  </si>
  <si>
    <t>OpenDocument v1.0: Formula document</t>
  </si>
  <si>
    <t>application/vnd.oasis.opendocument.formula</t>
  </si>
  <si>
    <t>ODG</t>
  </si>
  <si>
    <t>OpenDocument Graphics</t>
  </si>
  <si>
    <t>application/vnd.oasis.opendocument.graphics</t>
  </si>
  <si>
    <t>ODP</t>
  </si>
  <si>
    <t>OpenDocument Presentation</t>
  </si>
  <si>
    <t>application/vnd.oasis.opendocument.presentation</t>
  </si>
  <si>
    <t>ODS</t>
  </si>
  <si>
    <t>OpenDocument Spreadsheet</t>
  </si>
  <si>
    <t>application/vnd.oasis.opendocument.spreadsheet</t>
  </si>
  <si>
    <t>ODT</t>
  </si>
  <si>
    <t>OpenDocument Text</t>
  </si>
  <si>
    <t>application/vnd.oasis.opendocument.text</t>
  </si>
  <si>
    <t>OFFICE PROTETTO</t>
  </si>
  <si>
    <t>File di Office protetto da password</t>
  </si>
  <si>
    <t>application/x-tika-ooxml-protected</t>
  </si>
  <si>
    <t>OFFICE_CORROTTO</t>
  </si>
  <si>
    <t>Formato associato ai file Office corrotti</t>
  </si>
  <si>
    <t>application/x-tika-msoffice</t>
  </si>
  <si>
    <t>OFT</t>
  </si>
  <si>
    <t>Microsoft Outlook Message</t>
  </si>
  <si>
    <t>OGG</t>
  </si>
  <si>
    <t>Ogg Vorbis Codec Compressed WAV File</t>
  </si>
  <si>
    <t>BSD</t>
  </si>
  <si>
    <t>audio/vorbis</t>
  </si>
  <si>
    <t>OOXML_CORROTTO</t>
  </si>
  <si>
    <t>Formato associato ai file Open Office XML corrotti</t>
  </si>
  <si>
    <t>application/x-tika-ooxml</t>
  </si>
  <si>
    <t>OTS</t>
  </si>
  <si>
    <t>OpenDocument Spreadsheet Template</t>
  </si>
  <si>
    <t>Apache OpenOffice</t>
  </si>
  <si>
    <t>application/vnd.oasis.opendocument.spreadsheet-template</t>
  </si>
  <si>
    <t>OTT</t>
  </si>
  <si>
    <t>Open Document Text Template</t>
  </si>
  <si>
    <t>1.0</t>
  </si>
  <si>
    <t>application/vnd.oasis.opendocument.text-template</t>
  </si>
  <si>
    <t>P7M</t>
  </si>
  <si>
    <t>Public Key Cryptography Standard #7</t>
  </si>
  <si>
    <t>RSA Data Security</t>
  </si>
  <si>
    <t>application/pkcs7-mime</t>
  </si>
  <si>
    <t>P7S</t>
  </si>
  <si>
    <t>application/pkcs7-signature</t>
  </si>
  <si>
    <t>P7X</t>
  </si>
  <si>
    <t>PAGES</t>
  </si>
  <si>
    <t>Apple pages</t>
  </si>
  <si>
    <t>application/vnd.apple.pages</t>
  </si>
  <si>
    <t>PDF</t>
  </si>
  <si>
    <t>Acrobat - Portable Document Format</t>
  </si>
  <si>
    <t>Adobe System</t>
  </si>
  <si>
    <t>application/pdf</t>
  </si>
  <si>
    <t>PNG</t>
  </si>
  <si>
    <t>Portable Network Graphics</t>
  </si>
  <si>
    <t>image/png</t>
  </si>
  <si>
    <t>PPSX</t>
  </si>
  <si>
    <t>Microsoft Office Open XML Format Presentation Slide Show</t>
  </si>
  <si>
    <t>application/vnd.openxmlformats-officedocument.presentationml.slideshow</t>
  </si>
  <si>
    <t>PPT</t>
  </si>
  <si>
    <t>Microsoft Powerpoint</t>
  </si>
  <si>
    <t>application/vnd.ms-powerpoint</t>
  </si>
  <si>
    <t>PPTM</t>
  </si>
  <si>
    <t>Microsoft Powerpoint Macro</t>
  </si>
  <si>
    <t>application/vnd.ms-powerpoint.presentation.macroenabled.12</t>
  </si>
  <si>
    <t>PPTX</t>
  </si>
  <si>
    <t>Microsoft Powerpoint XML</t>
  </si>
  <si>
    <t>application/vnd.openxmlformats-officedocument.presentationml.presentation</t>
  </si>
  <si>
    <t>PSD</t>
  </si>
  <si>
    <t>Adobe Photoshop</t>
  </si>
  <si>
    <t>ADOBE</t>
  </si>
  <si>
    <t>image/vnd.adobe.photoshop</t>
  </si>
  <si>
    <t>PUB</t>
  </si>
  <si>
    <t>Microsoft Publisher</t>
  </si>
  <si>
    <t>application/x-mspublisher</t>
  </si>
  <si>
    <t>RAR</t>
  </si>
  <si>
    <t>RAR Format</t>
  </si>
  <si>
    <t>application/x-rar-compressed</t>
  </si>
  <si>
    <t>RTF</t>
  </si>
  <si>
    <t>Rich text format</t>
  </si>
  <si>
    <t>application/rtf</t>
  </si>
  <si>
    <t>SAV</t>
  </si>
  <si>
    <t>Statistical Package for Social Science Data File</t>
  </si>
  <si>
    <t>IBM</t>
  </si>
  <si>
    <t>application/x-spss-sav</t>
  </si>
  <si>
    <t>SBN</t>
  </si>
  <si>
    <t>ESRI Spatial Index File</t>
  </si>
  <si>
    <t>SBX</t>
  </si>
  <si>
    <t>SCONOSCIUTO</t>
  </si>
  <si>
    <t>Formato sconosciuto</t>
  </si>
  <si>
    <t>N.D.</t>
  </si>
  <si>
    <t>garbage/unknown</t>
  </si>
  <si>
    <t>SDC</t>
  </si>
  <si>
    <t>StarCalc 5.x spreadsheets</t>
  </si>
  <si>
    <t>OpenOffice.org Project Team</t>
  </si>
  <si>
    <t>application/vnd.stardivision.calc</t>
  </si>
  <si>
    <t>SDW</t>
  </si>
  <si>
    <t>Documento StarWriter</t>
  </si>
  <si>
    <t>5.x</t>
  </si>
  <si>
    <t>Sun Microsystems</t>
  </si>
  <si>
    <t>application/vnd.stardivision.writer</t>
  </si>
  <si>
    <t>SGP</t>
  </si>
  <si>
    <t>File del Sistema Informatico GPop (per l'estrazione dei giudici popolari)</t>
  </si>
  <si>
    <t>Ministero della Giustizia</t>
  </si>
  <si>
    <t>SHP</t>
  </si>
  <si>
    <t>ESRI Arc/View ShapeFile</t>
  </si>
  <si>
    <t>SHX</t>
  </si>
  <si>
    <t>ESRI Arc/View Shapefile Index</t>
  </si>
  <si>
    <t>SVG</t>
  </si>
  <si>
    <t>Scalable Vector Graphics</t>
  </si>
  <si>
    <t>World Wide Web Consortium</t>
  </si>
  <si>
    <t>image/svg+xml</t>
  </si>
  <si>
    <t>SWF</t>
  </si>
  <si>
    <t>Shockwave Flash</t>
  </si>
  <si>
    <t>application/x-shockwave-flash</t>
  </si>
  <si>
    <t>SXC</t>
  </si>
  <si>
    <t>OpenOffice.org XML Calc</t>
  </si>
  <si>
    <t>OpenOffice.org</t>
  </si>
  <si>
    <t>application/vnd.sun.xml.calc</t>
  </si>
  <si>
    <t>SXW</t>
  </si>
  <si>
    <t>OpenOffice.org XML Writer</t>
  </si>
  <si>
    <t>application/vnd.sun.xml.writer</t>
  </si>
  <si>
    <t>TAR</t>
  </si>
  <si>
    <t>Tape Archive File</t>
  </si>
  <si>
    <t>versione GNU</t>
  </si>
  <si>
    <t>GNU GPLv3</t>
  </si>
  <si>
    <t>application/x-gtar</t>
  </si>
  <si>
    <t>TIF</t>
  </si>
  <si>
    <t>Tagged Image File</t>
  </si>
  <si>
    <t>Aldus Corporation</t>
  </si>
  <si>
    <t>image/tiff</t>
  </si>
  <si>
    <t>TSD</t>
  </si>
  <si>
    <t>application/timestamped-data</t>
  </si>
  <si>
    <t>TSR</t>
  </si>
  <si>
    <t>Timestamp Response</t>
  </si>
  <si>
    <t>application/timestamp-reply</t>
  </si>
  <si>
    <t>TXT</t>
  </si>
  <si>
    <t>Plain Text File</t>
  </si>
  <si>
    <t>UNKNOWN</t>
  </si>
  <si>
    <t>Formato sconosciuto, codifica interna al PARER</t>
  </si>
  <si>
    <t>PARER</t>
  </si>
  <si>
    <t>parer/unknonwn</t>
  </si>
  <si>
    <t>VCF</t>
  </si>
  <si>
    <t>vCard File</t>
  </si>
  <si>
    <t>text/x-vcard</t>
  </si>
  <si>
    <t>WAV</t>
  </si>
  <si>
    <t>Waveform Audio File Format</t>
  </si>
  <si>
    <t>audio/x-wav</t>
  </si>
  <si>
    <t>WEBP</t>
  </si>
  <si>
    <t>WebP</t>
  </si>
  <si>
    <t>image/webp</t>
  </si>
  <si>
    <t>WMA</t>
  </si>
  <si>
    <t>Windows Media Audio</t>
  </si>
  <si>
    <t>audio/x-ms-wma</t>
  </si>
  <si>
    <t>WMV</t>
  </si>
  <si>
    <t>Windows Media Video</t>
  </si>
  <si>
    <t>video/x-ms-asf</t>
  </si>
  <si>
    <t>WMZ</t>
  </si>
  <si>
    <t>Windows Compressed Metafile (Microsoft Corporation)</t>
  </si>
  <si>
    <t>application/x-ms-wmz</t>
  </si>
  <si>
    <t>WPS</t>
  </si>
  <si>
    <t>Microsoft Works</t>
  </si>
  <si>
    <t>Licenza EULA, Microsoft</t>
  </si>
  <si>
    <t>application/vnd.ms-works</t>
  </si>
  <si>
    <t>XBRL</t>
  </si>
  <si>
    <t>eXtensible Business Reporting Language</t>
  </si>
  <si>
    <t>XBRL International</t>
  </si>
  <si>
    <t>application/xbrl-instance+xml</t>
  </si>
  <si>
    <t>XHTML</t>
  </si>
  <si>
    <t>eXtensible HyperText Markup Language</t>
  </si>
  <si>
    <t>1.0+</t>
  </si>
  <si>
    <t>application/xhtml+xml</t>
  </si>
  <si>
    <t>XLS</t>
  </si>
  <si>
    <t>Microsoft Excel</t>
  </si>
  <si>
    <t>application/vnd.ms-excel</t>
  </si>
  <si>
    <t>XLS_3</t>
  </si>
  <si>
    <t>Microsoft Excel 2007 Spreedsheet</t>
  </si>
  <si>
    <t>application/vnd.ms-excel.sheet.3</t>
  </si>
  <si>
    <t>XLS_4</t>
  </si>
  <si>
    <t>application/vnd.ms-excel.sheet.4</t>
  </si>
  <si>
    <t>XLSB</t>
  </si>
  <si>
    <t>Microsoft Excel 2007 Binary Spreadsheet</t>
  </si>
  <si>
    <t>application/vnd.ms-excel.sheet.binary.macroenabled.12</t>
  </si>
  <si>
    <t>XLSM</t>
  </si>
  <si>
    <t>Microsoft Excel con macro</t>
  </si>
  <si>
    <t>application/vnd.ms-excel.sheet.macroenabled.12</t>
  </si>
  <si>
    <t>XLSX</t>
  </si>
  <si>
    <t>Microsoft Excel XML</t>
  </si>
  <si>
    <t>application/vnd.openxmlformats-officedocument.spreadsheetml.sheet</t>
  </si>
  <si>
    <t>XLTX</t>
  </si>
  <si>
    <t>Office Open XML Workbook (Template)</t>
  </si>
  <si>
    <t>application/vnd.openxmlformats-officedocument.spreadsheetml.template</t>
  </si>
  <si>
    <t>XML</t>
  </si>
  <si>
    <t>Extensible Markup Language</t>
  </si>
  <si>
    <t>application/xml</t>
  </si>
  <si>
    <t>XPS</t>
  </si>
  <si>
    <t>XML Paper Specification</t>
  </si>
  <si>
    <t>First Edition</t>
  </si>
  <si>
    <t>application/vnd.ms-xpsdocument</t>
  </si>
  <si>
    <t>XSD</t>
  </si>
  <si>
    <t>XML schema</t>
  </si>
  <si>
    <t>XSL</t>
  </si>
  <si>
    <t>XML language</t>
  </si>
  <si>
    <t>XSL-FO</t>
  </si>
  <si>
    <t>Extensible Stylesheet Language Formatting Objects</t>
  </si>
  <si>
    <t>application/xslfo+xml</t>
  </si>
  <si>
    <t>XSLT</t>
  </si>
  <si>
    <t>eXtensible Stylesheet Language Transformations</t>
  </si>
  <si>
    <t>2.0</t>
  </si>
  <si>
    <t>application/xslt+xml</t>
  </si>
  <si>
    <t>ZIP</t>
  </si>
  <si>
    <t>ZIP Format</t>
  </si>
  <si>
    <t>application/zip</t>
  </si>
  <si>
    <t>Tipologia di formato</t>
  </si>
  <si>
    <t>Non Proprietario (+4) 
Proprietario libero (+3) 
Proprietario limitato a lettura (+2) 
Proprietario limitato (0)</t>
  </si>
  <si>
    <t>Aperto (+3)
 Chiuso (0)</t>
  </si>
  <si>
    <t>De facto (+2)
 De iure (+3)</t>
  </si>
  <si>
    <t>Estendibile (+2) 
Non estendibile (0)</t>
  </si>
  <si>
    <t>Livello per modello metadati
 (da 0 a 4)</t>
  </si>
  <si>
    <t>Non robusto (0)
Parzialmente Robusto (+1)
Completamente Robusto (+2)</t>
  </si>
  <si>
    <t>Dipendente da dispositivo (0)
Indipendente da dispositivo (+4)</t>
  </si>
  <si>
    <t>Documenti paginati</t>
  </si>
  <si>
    <t>Testuale (0)
Binario (0)</t>
  </si>
  <si>
    <t>TOTALE</t>
  </si>
  <si>
    <t>B/T</t>
  </si>
  <si>
    <t>T</t>
  </si>
  <si>
    <t>B</t>
  </si>
  <si>
    <t>Ipertesti</t>
  </si>
  <si>
    <t>Dati strutturati</t>
  </si>
  <si>
    <t>Posta elettronica</t>
  </si>
  <si>
    <t>Fogli di calcolo e presentazioni multimediali</t>
  </si>
  <si>
    <t>Immagini vettoriali e modellazione digitale</t>
  </si>
  <si>
    <t>Immagini raster</t>
  </si>
  <si>
    <t>Archivi compressi</t>
  </si>
  <si>
    <t>Contenitori e pacchetti di file multimediali</t>
  </si>
  <si>
    <t>Contenitori crittografici</t>
  </si>
  <si>
    <t>ALLEGATO DI PROCEDURA</t>
  </si>
  <si>
    <t>Redazione</t>
  </si>
  <si>
    <t>Redattore:</t>
  </si>
  <si>
    <t>Data:</t>
  </si>
  <si>
    <t>Lista di distribuzione</t>
  </si>
  <si>
    <t>Enti Convenzionati</t>
  </si>
  <si>
    <t>Versione</t>
  </si>
  <si>
    <t>Riservatezza</t>
  </si>
  <si>
    <t>Verifica</t>
  </si>
  <si>
    <t>Approvazione</t>
  </si>
  <si>
    <t>Verificatore:</t>
  </si>
  <si>
    <t>Approvatore:</t>
  </si>
  <si>
    <t>Alcuni formati gestiti da Sacer non sono descritti nella bozza di Agid: per tali formati non è indicata la tipologia e il punteggio assegnato si riferisce solo al punteggio di default (Agid attribuisce ad ogni formato che descrive tale punteggio base; quando descrive ciascuno di essi, indica esclusivamente i valori diversi da quelli di default).</t>
  </si>
  <si>
    <t>Nota alla versione attuale, ai fini di completare la classificazione in versioni successive</t>
  </si>
  <si>
    <t>Retrocompatibile
Compatibile in avanti (0)</t>
  </si>
  <si>
    <t>R/A</t>
  </si>
  <si>
    <t>Analogo problema per la compatibilità (retro o avanti)</t>
  </si>
  <si>
    <t>Agid distingue se un formato è binario o testuale, ma poi vi attribuisce il medesimo punteggio (0). Per cui è stata inserita anche una colonna B/T per capire se il formato è di un tipo o dell'altro e consentire eventualmente di attribuire un punteggio diverso.</t>
  </si>
  <si>
    <t>Agid prevede anche una classificazione sulla robustezza, che però poi non viene mai assegnata (motivo per cui la colonna è sempre 0); anche qui si potrebbe eventualmente eseguire la classificazione.</t>
  </si>
  <si>
    <t>Per i formati mancanti si dovrebbe indicare la classificazione, anche attingendo a fonti diverse.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</si>
</sst>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2" tint="-0.24994659260841701"/>
      </bottom>
      <diagonal/>
    </border>
    <border>
      <left/>
      <right style="thin">
        <color indexed="64"/>
      </right>
      <top/>
      <bottom style="thin">
        <color theme="2" tint="-0.24994659260841701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2" xfId="0" applyFill="1" applyBorder="1" applyAlignment="1">
      <alignment vertical="center"/>
    </xf>
    <xf numFmtId="0" fontId="1" fillId="4" borderId="2" xfId="0" applyFont="1" applyFill="1" applyBorder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3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7" xfId="0" applyFont="1" applyFill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6" borderId="8" xfId="0" applyNumberForma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0" fillId="4" borderId="10" xfId="0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5" borderId="0" xfId="0" applyFont="1" applyFill="1" applyAlignment="1">
      <alignment horizontal="center"/>
    </xf>
    <xf numFmtId="0" fontId="0" fillId="2" borderId="16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595312</xdr:colOff>
      <xdr:row>2</xdr:row>
      <xdr:rowOff>90488</xdr:rowOff>
    </xdr:from>
    <xdr:to>
      <xdr:col>9</xdr:col>
      <xdr:colOff>165417</xdr:colOff>
      <xdr:row>6</xdr:row>
      <xdr:rowOff>37148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295D316-5C65-4991-9B6B-5E4803CF7A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3812" y="452438"/>
          <a:ext cx="2160905" cy="67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22FC-72C7-476C-9FB8-83414CBEBBEB}">
  <dimension ref="A1:N31"/>
  <sheetViews>
    <sheetView workbookViewId="0">
      <selection activeCell="C32" sqref="C32"/>
    </sheetView>
  </sheetViews>
  <sheetFormatPr defaultRowHeight="14.25" x14ac:dyDescent="0.45"/>
  <cols>
    <col min="13" max="13" width="10.265625" customWidth="1"/>
  </cols>
  <sheetData>
    <row r="1" spans="1:14" x14ac:dyDescent="0.4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4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4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45">
      <c r="A9" s="8"/>
      <c r="B9" s="9"/>
      <c r="C9" s="9"/>
      <c r="D9" s="9"/>
      <c r="E9" s="9"/>
      <c r="F9" s="9"/>
      <c r="G9" s="29" t="s">
        <v>436</v>
      </c>
      <c r="H9" s="29"/>
      <c r="I9" s="29"/>
      <c r="J9" s="9"/>
      <c r="K9" s="9"/>
      <c r="L9" s="9"/>
      <c r="M9" s="9"/>
      <c r="N9" s="8"/>
    </row>
    <row r="10" spans="1:14" x14ac:dyDescent="0.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4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4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4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45">
      <c r="A18" s="8"/>
      <c r="B18" s="19" t="s">
        <v>442</v>
      </c>
      <c r="C18" s="20"/>
      <c r="D18" s="20" t="s">
        <v>237</v>
      </c>
      <c r="E18" s="20"/>
      <c r="F18" s="20"/>
      <c r="G18" s="20"/>
      <c r="H18" s="20"/>
      <c r="I18" s="20"/>
      <c r="J18" s="20"/>
      <c r="K18" s="20"/>
      <c r="L18" s="20"/>
      <c r="M18" s="21"/>
      <c r="N18" s="8"/>
    </row>
    <row r="19" spans="1:14" x14ac:dyDescent="0.45">
      <c r="A19" s="10"/>
      <c r="B19" s="22" t="s">
        <v>437</v>
      </c>
      <c r="C19" s="11"/>
      <c r="D19" s="11" t="s">
        <v>438</v>
      </c>
      <c r="E19" s="11"/>
      <c r="F19" s="11"/>
      <c r="G19" s="11"/>
      <c r="H19" s="11"/>
      <c r="I19" s="11"/>
      <c r="J19" s="11"/>
      <c r="K19" s="11"/>
      <c r="L19" s="12" t="s">
        <v>439</v>
      </c>
      <c r="M19" s="23"/>
      <c r="N19" s="10"/>
    </row>
    <row r="20" spans="1:14" x14ac:dyDescent="0.45">
      <c r="A20" s="10"/>
      <c r="B20" s="22" t="s">
        <v>444</v>
      </c>
      <c r="C20" s="11"/>
      <c r="D20" s="11" t="s">
        <v>446</v>
      </c>
      <c r="E20" s="11"/>
      <c r="F20" s="11"/>
      <c r="G20" s="11"/>
      <c r="H20" s="11"/>
      <c r="I20" s="11"/>
      <c r="J20" s="11"/>
      <c r="K20" s="11"/>
      <c r="L20" s="12" t="s">
        <v>439</v>
      </c>
      <c r="M20" s="24"/>
      <c r="N20" s="10"/>
    </row>
    <row r="21" spans="1:14" x14ac:dyDescent="0.45">
      <c r="A21" s="10"/>
      <c r="B21" s="22" t="s">
        <v>445</v>
      </c>
      <c r="C21" s="11"/>
      <c r="D21" s="11" t="s">
        <v>447</v>
      </c>
      <c r="E21" s="11"/>
      <c r="F21" s="11"/>
      <c r="G21" s="11"/>
      <c r="H21" s="11"/>
      <c r="I21" s="11"/>
      <c r="J21" s="11"/>
      <c r="K21" s="11"/>
      <c r="L21" s="12" t="s">
        <v>439</v>
      </c>
      <c r="M21" s="24"/>
      <c r="N21" s="10"/>
    </row>
    <row r="22" spans="1:14" x14ac:dyDescent="0.45">
      <c r="A22" s="10"/>
      <c r="B22" s="25" t="s">
        <v>443</v>
      </c>
      <c r="C22" s="13"/>
      <c r="D22" s="13" t="s">
        <v>441</v>
      </c>
      <c r="E22" s="13"/>
      <c r="F22" s="13"/>
      <c r="G22" s="13"/>
      <c r="H22" s="13"/>
      <c r="I22" s="13"/>
      <c r="J22" s="13"/>
      <c r="K22" s="13"/>
      <c r="L22" s="14"/>
      <c r="M22" s="26"/>
      <c r="N22" s="10"/>
    </row>
    <row r="23" spans="1:14" x14ac:dyDescent="0.45">
      <c r="A23" s="10"/>
      <c r="B23" s="27" t="s">
        <v>440</v>
      </c>
      <c r="C23" s="17"/>
      <c r="D23" s="17"/>
      <c r="E23" s="17"/>
      <c r="F23" s="17"/>
      <c r="G23" s="18"/>
      <c r="H23" s="17"/>
      <c r="I23" s="17"/>
      <c r="J23" s="17"/>
      <c r="K23" s="17"/>
      <c r="L23" s="17"/>
      <c r="M23" s="28"/>
      <c r="N23" s="10"/>
    </row>
    <row r="24" spans="1:14" x14ac:dyDescent="0.45">
      <c r="A24" s="10"/>
      <c r="B24" s="15"/>
      <c r="C24" s="10"/>
      <c r="D24" s="10"/>
      <c r="E24" s="10"/>
      <c r="F24" s="10"/>
      <c r="G24" s="16"/>
      <c r="H24" s="10"/>
      <c r="I24" s="10"/>
      <c r="J24" s="10"/>
      <c r="K24" s="10"/>
      <c r="L24" s="10"/>
      <c r="M24" s="10"/>
      <c r="N24" s="10"/>
    </row>
    <row r="25" spans="1:14" x14ac:dyDescent="0.45">
      <c r="A25" s="10"/>
      <c r="B25" s="15"/>
      <c r="C25" s="10"/>
      <c r="D25" s="10"/>
      <c r="E25" s="10"/>
      <c r="F25" s="10"/>
      <c r="G25" s="16"/>
      <c r="H25" s="10"/>
      <c r="I25" s="10"/>
      <c r="J25" s="10"/>
      <c r="K25" s="10"/>
      <c r="L25" s="10"/>
      <c r="M25" s="10"/>
      <c r="N25" s="10"/>
    </row>
    <row r="26" spans="1:14" x14ac:dyDescent="0.45">
      <c r="A26" s="10"/>
      <c r="B26" s="15"/>
      <c r="C26" s="36" t="s">
        <v>449</v>
      </c>
      <c r="D26" s="37"/>
      <c r="E26" s="37"/>
      <c r="F26" s="37"/>
      <c r="G26" s="37"/>
      <c r="H26" s="37"/>
      <c r="I26" s="37"/>
      <c r="J26" s="37"/>
      <c r="K26" s="37"/>
      <c r="L26" s="38"/>
      <c r="M26" s="10"/>
      <c r="N26" s="10"/>
    </row>
    <row r="27" spans="1:14" ht="45.4" customHeight="1" x14ac:dyDescent="0.45">
      <c r="A27" s="10"/>
      <c r="B27" s="15"/>
      <c r="C27" s="30" t="s">
        <v>448</v>
      </c>
      <c r="D27" s="31"/>
      <c r="E27" s="31"/>
      <c r="F27" s="31"/>
      <c r="G27" s="31"/>
      <c r="H27" s="31"/>
      <c r="I27" s="31"/>
      <c r="J27" s="31"/>
      <c r="K27" s="31"/>
      <c r="L27" s="32"/>
      <c r="M27" s="10"/>
      <c r="N27" s="10"/>
    </row>
    <row r="28" spans="1:14" ht="45.75" customHeight="1" x14ac:dyDescent="0.45">
      <c r="A28" s="8"/>
      <c r="B28" s="8"/>
      <c r="C28" s="30" t="s">
        <v>453</v>
      </c>
      <c r="D28" s="31"/>
      <c r="E28" s="31"/>
      <c r="F28" s="31"/>
      <c r="G28" s="31"/>
      <c r="H28" s="31"/>
      <c r="I28" s="31"/>
      <c r="J28" s="31"/>
      <c r="K28" s="31"/>
      <c r="L28" s="32"/>
      <c r="M28" s="8"/>
      <c r="N28" s="8"/>
    </row>
    <row r="29" spans="1:14" ht="16.5" customHeight="1" x14ac:dyDescent="0.45">
      <c r="A29" s="8"/>
      <c r="B29" s="8"/>
      <c r="C29" s="30" t="s">
        <v>452</v>
      </c>
      <c r="D29" s="31"/>
      <c r="E29" s="31"/>
      <c r="F29" s="31"/>
      <c r="G29" s="31"/>
      <c r="H29" s="31"/>
      <c r="I29" s="31"/>
      <c r="J29" s="31"/>
      <c r="K29" s="31"/>
      <c r="L29" s="32"/>
      <c r="M29" s="8"/>
      <c r="N29" s="8"/>
    </row>
    <row r="30" spans="1:14" ht="29.65" customHeight="1" x14ac:dyDescent="0.45">
      <c r="A30" s="8"/>
      <c r="B30" s="8"/>
      <c r="C30" s="30" t="s">
        <v>454</v>
      </c>
      <c r="D30" s="31"/>
      <c r="E30" s="31"/>
      <c r="F30" s="31"/>
      <c r="G30" s="31"/>
      <c r="H30" s="31"/>
      <c r="I30" s="31"/>
      <c r="J30" s="31"/>
      <c r="K30" s="31"/>
      <c r="L30" s="32"/>
      <c r="M30" s="8"/>
      <c r="N30" s="8"/>
    </row>
    <row r="31" spans="1:14" x14ac:dyDescent="0.45">
      <c r="A31" s="8"/>
      <c r="B31" s="8"/>
      <c r="C31" s="33" t="s">
        <v>455</v>
      </c>
      <c r="D31" s="34"/>
      <c r="E31" s="34"/>
      <c r="F31" s="34"/>
      <c r="G31" s="34"/>
      <c r="H31" s="34"/>
      <c r="I31" s="34"/>
      <c r="J31" s="34"/>
      <c r="K31" s="34"/>
      <c r="L31" s="35"/>
      <c r="M31" s="8"/>
      <c r="N31" s="8"/>
    </row>
  </sheetData>
  <mergeCells count="7">
    <mergeCell ref="G9:I9"/>
    <mergeCell ref="C27:L27"/>
    <mergeCell ref="C28:L28"/>
    <mergeCell ref="C30:L30"/>
    <mergeCell ref="C31:L31"/>
    <mergeCell ref="C26:L26"/>
    <mergeCell ref="C29:L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ColWidth="7.86328125" defaultRowHeight="14.25" x14ac:dyDescent="0.45"/>
  <cols>
    <col min="1" max="1" width="18.06640625" customWidth="1"/>
    <col min="2" max="2" width="58.59765625" customWidth="1"/>
    <col min="3" max="3" width="11.3984375" customWidth="1"/>
    <col min="4" max="4" width="27.59765625" customWidth="1"/>
    <col min="5" max="5" width="56.1328125" customWidth="1"/>
    <col min="6" max="6" width="13.1328125" customWidth="1"/>
    <col min="7" max="7" width="41" customWidth="1"/>
    <col min="8" max="8" width="12.265625" customWidth="1"/>
    <col min="9" max="9" width="11.3984375" customWidth="1"/>
    <col min="10" max="10" width="31.1328125" customWidth="1"/>
    <col min="11" max="11" width="17.86328125" customWidth="1"/>
    <col min="12" max="12" width="11.3984375" customWidth="1"/>
    <col min="13" max="13" width="26.86328125" customWidth="1"/>
    <col min="14" max="14" width="29.59765625" customWidth="1"/>
    <col min="15" max="15" width="22.59765625" customWidth="1"/>
    <col min="17" max="17" width="11.265625" customWidth="1"/>
    <col min="18" max="18" width="5.265625" style="7" customWidth="1"/>
    <col min="19" max="19" width="13.59765625" style="5" customWidth="1"/>
  </cols>
  <sheetData>
    <row r="1" spans="1:19" s="4" customFormat="1" ht="61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413</v>
      </c>
      <c r="H1" s="3" t="s">
        <v>416</v>
      </c>
      <c r="I1" s="3" t="s">
        <v>415</v>
      </c>
      <c r="J1" s="3" t="s">
        <v>414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450</v>
      </c>
      <c r="P1" s="3" t="s">
        <v>451</v>
      </c>
      <c r="Q1" s="3" t="s">
        <v>422</v>
      </c>
      <c r="R1" s="6" t="s">
        <v>424</v>
      </c>
      <c r="S1" s="2" t="s">
        <v>423</v>
      </c>
    </row>
    <row r="2" spans="1:1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4</v>
      </c>
      <c r="S2" s="5">
        <f t="shared" ref="S2:S33" si="0">SUBTOTAL(9,H2:Q2)</f>
        <v>5</v>
      </c>
    </row>
    <row r="3" spans="1:19" x14ac:dyDescent="0.45">
      <c r="A3" t="s">
        <v>12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s">
        <v>433</v>
      </c>
      <c r="H3">
        <v>2</v>
      </c>
      <c r="I3">
        <v>3</v>
      </c>
      <c r="J3">
        <v>0</v>
      </c>
      <c r="K3">
        <v>0</v>
      </c>
      <c r="L3">
        <v>3</v>
      </c>
      <c r="M3">
        <v>0</v>
      </c>
      <c r="N3">
        <v>4</v>
      </c>
      <c r="R3" s="7" t="s">
        <v>426</v>
      </c>
      <c r="S3" s="5">
        <f t="shared" si="0"/>
        <v>12</v>
      </c>
    </row>
    <row r="4" spans="1:19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S4" s="5">
        <f t="shared" si="0"/>
        <v>5</v>
      </c>
    </row>
    <row r="5" spans="1:19" x14ac:dyDescent="0.4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11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4</v>
      </c>
      <c r="S5" s="5">
        <f t="shared" si="0"/>
        <v>5</v>
      </c>
    </row>
    <row r="6" spans="1:19" x14ac:dyDescent="0.45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11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4</v>
      </c>
      <c r="S6" s="5">
        <f t="shared" si="0"/>
        <v>5</v>
      </c>
    </row>
    <row r="7" spans="1:19" x14ac:dyDescent="0.45">
      <c r="A7" t="s">
        <v>30</v>
      </c>
      <c r="B7" t="s">
        <v>31</v>
      </c>
      <c r="C7" t="s">
        <v>8</v>
      </c>
      <c r="D7" t="s">
        <v>28</v>
      </c>
      <c r="E7" t="s">
        <v>32</v>
      </c>
      <c r="F7" t="s">
        <v>11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S7" s="5">
        <f t="shared" si="0"/>
        <v>5</v>
      </c>
    </row>
    <row r="8" spans="1:19" x14ac:dyDescent="0.45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11</v>
      </c>
      <c r="G8" t="s">
        <v>434</v>
      </c>
      <c r="H8">
        <v>3</v>
      </c>
      <c r="I8">
        <v>0</v>
      </c>
      <c r="J8">
        <v>3</v>
      </c>
      <c r="K8">
        <v>0</v>
      </c>
      <c r="L8">
        <v>3</v>
      </c>
      <c r="M8">
        <v>0</v>
      </c>
      <c r="N8">
        <v>4</v>
      </c>
      <c r="R8" s="7" t="s">
        <v>426</v>
      </c>
      <c r="S8" s="5">
        <f t="shared" si="0"/>
        <v>13</v>
      </c>
    </row>
    <row r="9" spans="1:19" x14ac:dyDescent="0.45">
      <c r="A9" t="s">
        <v>37</v>
      </c>
      <c r="B9" t="s">
        <v>38</v>
      </c>
      <c r="C9" t="s">
        <v>8</v>
      </c>
      <c r="D9" t="s">
        <v>35</v>
      </c>
      <c r="E9" t="s">
        <v>39</v>
      </c>
      <c r="F9" t="s">
        <v>21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4</v>
      </c>
      <c r="S9" s="5">
        <f t="shared" si="0"/>
        <v>5</v>
      </c>
    </row>
    <row r="10" spans="1:19" x14ac:dyDescent="0.45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t="s">
        <v>15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</v>
      </c>
      <c r="S10" s="5">
        <f t="shared" si="0"/>
        <v>5</v>
      </c>
    </row>
    <row r="11" spans="1:19" x14ac:dyDescent="0.45">
      <c r="A11" t="s">
        <v>44</v>
      </c>
      <c r="B11" t="s">
        <v>45</v>
      </c>
      <c r="C11" t="s">
        <v>8</v>
      </c>
      <c r="D11" t="s">
        <v>46</v>
      </c>
      <c r="E11" t="s">
        <v>43</v>
      </c>
      <c r="F11" t="s">
        <v>15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S11" s="5">
        <f t="shared" si="0"/>
        <v>5</v>
      </c>
    </row>
    <row r="12" spans="1:19" x14ac:dyDescent="0.45">
      <c r="A12" t="s">
        <v>47</v>
      </c>
      <c r="B12" t="s">
        <v>48</v>
      </c>
      <c r="C12" t="s">
        <v>8</v>
      </c>
      <c r="D12" t="s">
        <v>49</v>
      </c>
      <c r="E12" t="s">
        <v>50</v>
      </c>
      <c r="F12" t="s">
        <v>21</v>
      </c>
      <c r="G12" t="s">
        <v>427</v>
      </c>
      <c r="H12">
        <v>3</v>
      </c>
      <c r="I12">
        <v>3</v>
      </c>
      <c r="J12">
        <v>0</v>
      </c>
      <c r="K12">
        <v>2</v>
      </c>
      <c r="L12">
        <v>2</v>
      </c>
      <c r="M12">
        <v>0</v>
      </c>
      <c r="N12">
        <v>4</v>
      </c>
      <c r="R12" s="7" t="s">
        <v>425</v>
      </c>
      <c r="S12" s="5">
        <f t="shared" si="0"/>
        <v>14</v>
      </c>
    </row>
    <row r="13" spans="1:19" x14ac:dyDescent="0.45">
      <c r="A13" t="s">
        <v>51</v>
      </c>
      <c r="B13" t="s">
        <v>52</v>
      </c>
      <c r="C13" t="s">
        <v>8</v>
      </c>
      <c r="D13" t="s">
        <v>49</v>
      </c>
      <c r="E13" t="s">
        <v>50</v>
      </c>
      <c r="F13" t="s">
        <v>21</v>
      </c>
      <c r="G13" t="s">
        <v>428</v>
      </c>
      <c r="H13">
        <v>3</v>
      </c>
      <c r="I13">
        <v>3</v>
      </c>
      <c r="J13">
        <v>0</v>
      </c>
      <c r="K13">
        <v>2</v>
      </c>
      <c r="L13">
        <v>1</v>
      </c>
      <c r="M13">
        <v>0</v>
      </c>
      <c r="N13">
        <v>4</v>
      </c>
      <c r="R13" s="7" t="s">
        <v>425</v>
      </c>
      <c r="S13" s="5">
        <f t="shared" si="0"/>
        <v>13</v>
      </c>
    </row>
    <row r="14" spans="1:19" x14ac:dyDescent="0.45">
      <c r="A14" t="s">
        <v>53</v>
      </c>
      <c r="B14" t="s">
        <v>54</v>
      </c>
      <c r="C14" t="s">
        <v>8</v>
      </c>
      <c r="D14" t="s">
        <v>55</v>
      </c>
      <c r="E14" t="s">
        <v>56</v>
      </c>
      <c r="F14" t="s">
        <v>11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S14" s="5">
        <f t="shared" si="0"/>
        <v>5</v>
      </c>
    </row>
    <row r="15" spans="1:19" x14ac:dyDescent="0.45">
      <c r="A15" t="s">
        <v>57</v>
      </c>
      <c r="B15" t="s">
        <v>58</v>
      </c>
      <c r="C15" t="s">
        <v>8</v>
      </c>
      <c r="D15" t="s">
        <v>28</v>
      </c>
      <c r="E15" t="s">
        <v>43</v>
      </c>
      <c r="F15" t="s">
        <v>15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4</v>
      </c>
      <c r="S15" s="5">
        <f t="shared" si="0"/>
        <v>5</v>
      </c>
    </row>
    <row r="16" spans="1:19" x14ac:dyDescent="0.45">
      <c r="A16" s="8" t="s">
        <v>59</v>
      </c>
      <c r="B16" t="s">
        <v>60</v>
      </c>
      <c r="C16" t="s">
        <v>8</v>
      </c>
      <c r="D16" t="s">
        <v>35</v>
      </c>
      <c r="E16" t="s">
        <v>61</v>
      </c>
      <c r="F16" t="s">
        <v>15</v>
      </c>
      <c r="G16" t="s">
        <v>427</v>
      </c>
      <c r="H16">
        <v>2</v>
      </c>
      <c r="I16">
        <v>0</v>
      </c>
      <c r="J16">
        <v>3</v>
      </c>
      <c r="K16">
        <v>2</v>
      </c>
      <c r="L16">
        <v>3</v>
      </c>
      <c r="M16">
        <v>0</v>
      </c>
      <c r="N16">
        <v>4</v>
      </c>
      <c r="Q16">
        <v>0</v>
      </c>
      <c r="R16" s="7" t="s">
        <v>426</v>
      </c>
      <c r="S16" s="5">
        <f t="shared" si="0"/>
        <v>14</v>
      </c>
    </row>
    <row r="17" spans="1:19" x14ac:dyDescent="0.45">
      <c r="A17" t="s">
        <v>62</v>
      </c>
      <c r="B17" t="s">
        <v>63</v>
      </c>
      <c r="C17" t="s">
        <v>8</v>
      </c>
      <c r="D17" t="s">
        <v>35</v>
      </c>
      <c r="E17" t="s">
        <v>64</v>
      </c>
      <c r="F17" t="s">
        <v>11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4</v>
      </c>
      <c r="S17" s="5">
        <f t="shared" si="0"/>
        <v>5</v>
      </c>
    </row>
    <row r="18" spans="1:19" x14ac:dyDescent="0.45">
      <c r="A18" t="s">
        <v>65</v>
      </c>
      <c r="B18" t="s">
        <v>66</v>
      </c>
      <c r="C18" t="s">
        <v>8</v>
      </c>
      <c r="D18" t="s">
        <v>35</v>
      </c>
      <c r="E18" t="s">
        <v>67</v>
      </c>
      <c r="F18" t="s">
        <v>15</v>
      </c>
      <c r="G18" t="s">
        <v>427</v>
      </c>
      <c r="H18">
        <v>2</v>
      </c>
      <c r="I18">
        <v>0</v>
      </c>
      <c r="J18">
        <v>3</v>
      </c>
      <c r="K18">
        <v>2</v>
      </c>
      <c r="L18">
        <v>3</v>
      </c>
      <c r="M18">
        <v>0</v>
      </c>
      <c r="N18">
        <v>4</v>
      </c>
      <c r="Q18">
        <v>0</v>
      </c>
      <c r="R18" s="7" t="s">
        <v>425</v>
      </c>
      <c r="S18" s="5">
        <f t="shared" si="0"/>
        <v>14</v>
      </c>
    </row>
    <row r="19" spans="1:19" x14ac:dyDescent="0.45">
      <c r="A19" t="s">
        <v>68</v>
      </c>
      <c r="B19" t="s">
        <v>69</v>
      </c>
      <c r="C19" t="s">
        <v>8</v>
      </c>
      <c r="D19" t="s">
        <v>35</v>
      </c>
      <c r="E19" t="s">
        <v>61</v>
      </c>
      <c r="F19" t="s">
        <v>15</v>
      </c>
      <c r="G19" t="s">
        <v>421</v>
      </c>
      <c r="H19">
        <v>2</v>
      </c>
      <c r="I19">
        <v>0</v>
      </c>
      <c r="J19">
        <v>3</v>
      </c>
      <c r="K19">
        <v>2</v>
      </c>
      <c r="L19">
        <v>3</v>
      </c>
      <c r="M19">
        <v>0</v>
      </c>
      <c r="N19">
        <v>4</v>
      </c>
      <c r="Q19">
        <v>0</v>
      </c>
      <c r="R19" s="7" t="s">
        <v>426</v>
      </c>
      <c r="S19" s="5">
        <f t="shared" si="0"/>
        <v>14</v>
      </c>
    </row>
    <row r="20" spans="1:19" x14ac:dyDescent="0.45">
      <c r="A20" t="s">
        <v>70</v>
      </c>
      <c r="B20" t="s">
        <v>71</v>
      </c>
      <c r="C20" t="s">
        <v>8</v>
      </c>
      <c r="D20" t="s">
        <v>35</v>
      </c>
      <c r="E20" t="s">
        <v>72</v>
      </c>
      <c r="F20" t="s">
        <v>15</v>
      </c>
      <c r="G20" t="s">
        <v>421</v>
      </c>
      <c r="H20">
        <v>2</v>
      </c>
      <c r="I20">
        <v>0</v>
      </c>
      <c r="J20">
        <v>3</v>
      </c>
      <c r="K20">
        <v>2</v>
      </c>
      <c r="L20">
        <v>3</v>
      </c>
      <c r="M20">
        <v>0</v>
      </c>
      <c r="N20">
        <v>4</v>
      </c>
      <c r="R20" s="7" t="s">
        <v>425</v>
      </c>
      <c r="S20" s="5">
        <f t="shared" si="0"/>
        <v>14</v>
      </c>
    </row>
    <row r="21" spans="1:19" x14ac:dyDescent="0.45">
      <c r="A21" t="s">
        <v>73</v>
      </c>
      <c r="B21" t="s">
        <v>74</v>
      </c>
      <c r="C21" t="s">
        <v>8</v>
      </c>
      <c r="D21" t="s">
        <v>75</v>
      </c>
      <c r="E21" t="s">
        <v>50</v>
      </c>
      <c r="F21" t="s">
        <v>21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S21" s="5">
        <f t="shared" si="0"/>
        <v>5</v>
      </c>
    </row>
    <row r="22" spans="1:19" x14ac:dyDescent="0.45">
      <c r="A22" t="s">
        <v>76</v>
      </c>
      <c r="B22" t="s">
        <v>77</v>
      </c>
      <c r="C22" t="s">
        <v>8</v>
      </c>
      <c r="D22" t="s">
        <v>78</v>
      </c>
      <c r="E22" t="s">
        <v>79</v>
      </c>
      <c r="F22" t="s">
        <v>15</v>
      </c>
      <c r="G22" t="s">
        <v>431</v>
      </c>
      <c r="H22">
        <v>2</v>
      </c>
      <c r="I22">
        <v>3</v>
      </c>
      <c r="J22">
        <v>0</v>
      </c>
      <c r="K22">
        <v>2</v>
      </c>
      <c r="L22">
        <v>3</v>
      </c>
      <c r="M22">
        <v>0</v>
      </c>
      <c r="N22">
        <v>4</v>
      </c>
      <c r="R22" s="7" t="s">
        <v>425</v>
      </c>
      <c r="S22" s="5">
        <f t="shared" si="0"/>
        <v>14</v>
      </c>
    </row>
    <row r="23" spans="1:19" x14ac:dyDescent="0.45">
      <c r="A23" t="s">
        <v>80</v>
      </c>
      <c r="B23" t="s">
        <v>77</v>
      </c>
      <c r="C23" t="s">
        <v>8</v>
      </c>
      <c r="D23" t="s">
        <v>78</v>
      </c>
      <c r="E23" t="s">
        <v>81</v>
      </c>
      <c r="F23" t="s">
        <v>15</v>
      </c>
      <c r="G23" t="s">
        <v>431</v>
      </c>
      <c r="H23">
        <v>2</v>
      </c>
      <c r="I23">
        <v>3</v>
      </c>
      <c r="J23">
        <v>0</v>
      </c>
      <c r="K23">
        <v>2</v>
      </c>
      <c r="L23">
        <v>3</v>
      </c>
      <c r="M23">
        <v>0</v>
      </c>
      <c r="N23">
        <v>4</v>
      </c>
      <c r="R23" s="7" t="s">
        <v>425</v>
      </c>
      <c r="S23" s="5">
        <f t="shared" si="0"/>
        <v>14</v>
      </c>
    </row>
    <row r="24" spans="1:19" x14ac:dyDescent="0.45">
      <c r="A24" t="s">
        <v>82</v>
      </c>
      <c r="B24" t="s">
        <v>83</v>
      </c>
      <c r="C24" t="s">
        <v>8</v>
      </c>
      <c r="D24" t="s">
        <v>78</v>
      </c>
      <c r="E24" t="s">
        <v>84</v>
      </c>
      <c r="F24" t="s">
        <v>11</v>
      </c>
      <c r="G24" t="s">
        <v>431</v>
      </c>
      <c r="H24">
        <v>2</v>
      </c>
      <c r="I24">
        <v>0</v>
      </c>
      <c r="J24">
        <v>3</v>
      </c>
      <c r="K24">
        <v>0</v>
      </c>
      <c r="L24">
        <v>2</v>
      </c>
      <c r="M24">
        <v>0</v>
      </c>
      <c r="N24">
        <v>4</v>
      </c>
      <c r="Q24">
        <v>0</v>
      </c>
      <c r="R24" s="7" t="s">
        <v>426</v>
      </c>
      <c r="S24" s="5">
        <f t="shared" si="0"/>
        <v>11</v>
      </c>
    </row>
    <row r="25" spans="1:19" x14ac:dyDescent="0.45">
      <c r="A25" t="s">
        <v>85</v>
      </c>
      <c r="B25" t="s">
        <v>86</v>
      </c>
      <c r="C25" t="s">
        <v>8</v>
      </c>
      <c r="D25" t="s">
        <v>78</v>
      </c>
      <c r="E25" t="s">
        <v>87</v>
      </c>
      <c r="F25" t="s">
        <v>15</v>
      </c>
      <c r="G25" t="s">
        <v>431</v>
      </c>
      <c r="H25">
        <v>2</v>
      </c>
      <c r="I25">
        <v>0</v>
      </c>
      <c r="J25">
        <v>3</v>
      </c>
      <c r="K25">
        <v>0</v>
      </c>
      <c r="L25">
        <v>2</v>
      </c>
      <c r="M25">
        <v>0</v>
      </c>
      <c r="N25">
        <v>4</v>
      </c>
      <c r="S25" s="5">
        <f t="shared" si="0"/>
        <v>11</v>
      </c>
    </row>
    <row r="26" spans="1:19" x14ac:dyDescent="0.45">
      <c r="A26" t="s">
        <v>88</v>
      </c>
      <c r="B26" t="s">
        <v>89</v>
      </c>
      <c r="C26" t="s">
        <v>8</v>
      </c>
      <c r="D26" t="s">
        <v>35</v>
      </c>
      <c r="E26" t="s">
        <v>90</v>
      </c>
      <c r="F26" t="s">
        <v>11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S26" s="5">
        <f t="shared" si="0"/>
        <v>5</v>
      </c>
    </row>
    <row r="27" spans="1:19" x14ac:dyDescent="0.45">
      <c r="A27" t="s">
        <v>91</v>
      </c>
      <c r="B27" t="s">
        <v>92</v>
      </c>
      <c r="C27" t="s">
        <v>8</v>
      </c>
      <c r="D27" t="s">
        <v>49</v>
      </c>
      <c r="E27" t="s">
        <v>93</v>
      </c>
      <c r="F27" t="s">
        <v>21</v>
      </c>
      <c r="G27" t="s">
        <v>429</v>
      </c>
      <c r="H27">
        <v>2</v>
      </c>
      <c r="I27">
        <v>3</v>
      </c>
      <c r="J27">
        <v>4</v>
      </c>
      <c r="K27">
        <v>2</v>
      </c>
      <c r="L27">
        <v>1</v>
      </c>
      <c r="M27">
        <v>0</v>
      </c>
      <c r="N27">
        <v>4</v>
      </c>
      <c r="Q27">
        <v>0</v>
      </c>
      <c r="R27" s="7" t="s">
        <v>425</v>
      </c>
      <c r="S27" s="5">
        <f t="shared" si="0"/>
        <v>16</v>
      </c>
    </row>
    <row r="28" spans="1:19" x14ac:dyDescent="0.45">
      <c r="A28" t="s">
        <v>94</v>
      </c>
      <c r="B28" t="s">
        <v>95</v>
      </c>
      <c r="C28" t="s">
        <v>8</v>
      </c>
      <c r="D28" t="s">
        <v>96</v>
      </c>
      <c r="E28" t="s">
        <v>97</v>
      </c>
      <c r="F28" t="s">
        <v>15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4</v>
      </c>
      <c r="S28" s="5">
        <f t="shared" si="0"/>
        <v>5</v>
      </c>
    </row>
    <row r="29" spans="1:19" x14ac:dyDescent="0.45">
      <c r="A29" t="s">
        <v>98</v>
      </c>
      <c r="B29" t="s">
        <v>99</v>
      </c>
      <c r="C29" t="s">
        <v>8</v>
      </c>
      <c r="D29" t="s">
        <v>55</v>
      </c>
      <c r="E29" t="s">
        <v>100</v>
      </c>
      <c r="F29" t="s">
        <v>11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S29" s="5">
        <f t="shared" si="0"/>
        <v>5</v>
      </c>
    </row>
    <row r="30" spans="1:19" x14ac:dyDescent="0.45">
      <c r="A30" t="s">
        <v>101</v>
      </c>
      <c r="B30" t="s">
        <v>102</v>
      </c>
      <c r="C30" t="s">
        <v>8</v>
      </c>
      <c r="D30" t="s">
        <v>103</v>
      </c>
      <c r="E30" t="s">
        <v>43</v>
      </c>
      <c r="F30" t="s">
        <v>11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4</v>
      </c>
      <c r="S30" s="5">
        <f t="shared" si="0"/>
        <v>5</v>
      </c>
    </row>
    <row r="31" spans="1:19" x14ac:dyDescent="0.45">
      <c r="A31" t="s">
        <v>104</v>
      </c>
      <c r="B31" t="s">
        <v>105</v>
      </c>
      <c r="C31" t="s">
        <v>8</v>
      </c>
      <c r="D31" t="s">
        <v>106</v>
      </c>
      <c r="E31" t="s">
        <v>107</v>
      </c>
      <c r="F31" t="s">
        <v>15</v>
      </c>
      <c r="G31" t="s">
        <v>421</v>
      </c>
      <c r="H31">
        <v>2</v>
      </c>
      <c r="I31">
        <v>0</v>
      </c>
      <c r="J31">
        <v>3</v>
      </c>
      <c r="K31">
        <v>0</v>
      </c>
      <c r="L31">
        <v>1</v>
      </c>
      <c r="M31">
        <v>0</v>
      </c>
      <c r="N31">
        <v>4</v>
      </c>
      <c r="Q31">
        <v>0</v>
      </c>
      <c r="R31" s="7" t="s">
        <v>426</v>
      </c>
      <c r="S31" s="5">
        <f t="shared" si="0"/>
        <v>10</v>
      </c>
    </row>
    <row r="32" spans="1:19" x14ac:dyDescent="0.45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S32" s="5">
        <f t="shared" si="0"/>
        <v>5</v>
      </c>
    </row>
    <row r="33" spans="1:19" x14ac:dyDescent="0.45">
      <c r="A33" s="8" t="s">
        <v>113</v>
      </c>
      <c r="B33" t="s">
        <v>114</v>
      </c>
      <c r="C33" t="s">
        <v>8</v>
      </c>
      <c r="D33" t="s">
        <v>106</v>
      </c>
      <c r="E33" t="s">
        <v>115</v>
      </c>
      <c r="F33" t="s">
        <v>15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4</v>
      </c>
      <c r="S33" s="5">
        <f t="shared" si="0"/>
        <v>5</v>
      </c>
    </row>
    <row r="34" spans="1:19" x14ac:dyDescent="0.45">
      <c r="A34" t="s">
        <v>116</v>
      </c>
      <c r="B34" t="s">
        <v>117</v>
      </c>
      <c r="C34" t="s">
        <v>118</v>
      </c>
      <c r="D34" t="s">
        <v>119</v>
      </c>
      <c r="E34" t="s">
        <v>120</v>
      </c>
      <c r="F34" t="s">
        <v>11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S34" s="5">
        <f t="shared" ref="S34:S65" si="1">SUBTOTAL(9,H34:Q34)</f>
        <v>5</v>
      </c>
    </row>
    <row r="35" spans="1:19" x14ac:dyDescent="0.45">
      <c r="A35" t="s">
        <v>121</v>
      </c>
      <c r="B35" t="s">
        <v>122</v>
      </c>
      <c r="C35" t="s">
        <v>8</v>
      </c>
      <c r="D35" t="s">
        <v>123</v>
      </c>
      <c r="E35" t="s">
        <v>124</v>
      </c>
      <c r="F35" t="s">
        <v>21</v>
      </c>
      <c r="G35" t="s">
        <v>432</v>
      </c>
      <c r="H35">
        <v>3</v>
      </c>
      <c r="I35">
        <v>0</v>
      </c>
      <c r="J35">
        <v>3</v>
      </c>
      <c r="K35">
        <v>0</v>
      </c>
      <c r="L35">
        <v>1</v>
      </c>
      <c r="M35">
        <v>0</v>
      </c>
      <c r="N35">
        <v>4</v>
      </c>
      <c r="R35" s="7" t="s">
        <v>426</v>
      </c>
      <c r="S35" s="5">
        <f t="shared" si="1"/>
        <v>11</v>
      </c>
    </row>
    <row r="36" spans="1:19" x14ac:dyDescent="0.45">
      <c r="A36" t="s">
        <v>125</v>
      </c>
      <c r="B36" t="s">
        <v>126</v>
      </c>
      <c r="C36" t="s">
        <v>8</v>
      </c>
      <c r="D36" t="s">
        <v>28</v>
      </c>
      <c r="E36" t="s">
        <v>127</v>
      </c>
      <c r="F36" t="s">
        <v>15</v>
      </c>
      <c r="G36" t="s">
        <v>433</v>
      </c>
      <c r="H36">
        <v>3</v>
      </c>
      <c r="I36">
        <v>3</v>
      </c>
      <c r="J36">
        <v>4</v>
      </c>
      <c r="K36">
        <v>0</v>
      </c>
      <c r="L36">
        <v>1</v>
      </c>
      <c r="M36">
        <v>0</v>
      </c>
      <c r="N36">
        <v>4</v>
      </c>
      <c r="R36" s="7" t="s">
        <v>426</v>
      </c>
      <c r="S36" s="5">
        <f t="shared" si="1"/>
        <v>15</v>
      </c>
    </row>
    <row r="37" spans="1:19" x14ac:dyDescent="0.45">
      <c r="A37" t="s">
        <v>128</v>
      </c>
      <c r="B37" t="s">
        <v>129</v>
      </c>
      <c r="C37" t="s">
        <v>8</v>
      </c>
      <c r="D37" t="s">
        <v>130</v>
      </c>
      <c r="E37" t="s">
        <v>131</v>
      </c>
      <c r="F37" t="s">
        <v>11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4</v>
      </c>
      <c r="S37" s="5">
        <f t="shared" si="1"/>
        <v>5</v>
      </c>
    </row>
    <row r="38" spans="1:19" x14ac:dyDescent="0.45">
      <c r="A38" t="s">
        <v>132</v>
      </c>
      <c r="B38" t="s">
        <v>133</v>
      </c>
      <c r="C38" t="s">
        <v>8</v>
      </c>
      <c r="D38" t="s">
        <v>134</v>
      </c>
      <c r="E38" t="s">
        <v>135</v>
      </c>
      <c r="F38" t="s">
        <v>15</v>
      </c>
      <c r="G38" t="s">
        <v>421</v>
      </c>
      <c r="H38">
        <v>3</v>
      </c>
      <c r="I38">
        <v>3</v>
      </c>
      <c r="J38">
        <v>0</v>
      </c>
      <c r="K38">
        <v>2</v>
      </c>
      <c r="L38">
        <v>2</v>
      </c>
      <c r="M38">
        <v>0</v>
      </c>
      <c r="N38">
        <v>4</v>
      </c>
      <c r="Q38">
        <v>0</v>
      </c>
      <c r="R38" s="7" t="s">
        <v>425</v>
      </c>
      <c r="S38" s="5">
        <f t="shared" si="1"/>
        <v>14</v>
      </c>
    </row>
    <row r="39" spans="1:19" x14ac:dyDescent="0.45">
      <c r="A39" t="s">
        <v>136</v>
      </c>
      <c r="B39" t="s">
        <v>137</v>
      </c>
      <c r="C39" t="s">
        <v>8</v>
      </c>
      <c r="D39" t="s">
        <v>35</v>
      </c>
      <c r="E39" t="s">
        <v>138</v>
      </c>
      <c r="F39" t="s">
        <v>21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4</v>
      </c>
      <c r="S39" s="5">
        <f t="shared" si="1"/>
        <v>5</v>
      </c>
    </row>
    <row r="40" spans="1:19" x14ac:dyDescent="0.45">
      <c r="A40" t="s">
        <v>139</v>
      </c>
      <c r="B40" t="s">
        <v>140</v>
      </c>
      <c r="C40" t="s">
        <v>8</v>
      </c>
      <c r="D40" t="s">
        <v>141</v>
      </c>
      <c r="E40" t="s">
        <v>142</v>
      </c>
      <c r="F40" t="s">
        <v>15</v>
      </c>
      <c r="G40" t="s">
        <v>421</v>
      </c>
      <c r="H40">
        <v>2</v>
      </c>
      <c r="I40">
        <v>0</v>
      </c>
      <c r="J40">
        <v>3</v>
      </c>
      <c r="K40">
        <v>0</v>
      </c>
      <c r="L40">
        <v>4</v>
      </c>
      <c r="M40">
        <v>0</v>
      </c>
      <c r="N40">
        <v>4</v>
      </c>
      <c r="Q40">
        <v>0</v>
      </c>
      <c r="R40" s="7" t="s">
        <v>425</v>
      </c>
      <c r="S40" s="5">
        <f t="shared" si="1"/>
        <v>13</v>
      </c>
    </row>
    <row r="41" spans="1:19" x14ac:dyDescent="0.45">
      <c r="A41" t="s">
        <v>143</v>
      </c>
      <c r="B41" t="s">
        <v>144</v>
      </c>
      <c r="C41" t="s">
        <v>8</v>
      </c>
      <c r="D41" t="s">
        <v>145</v>
      </c>
      <c r="E41" t="s">
        <v>146</v>
      </c>
      <c r="F41" t="s">
        <v>11</v>
      </c>
      <c r="G41" t="s">
        <v>433</v>
      </c>
      <c r="H41">
        <v>3</v>
      </c>
      <c r="I41">
        <v>0</v>
      </c>
      <c r="J41">
        <v>3</v>
      </c>
      <c r="K41">
        <v>0</v>
      </c>
      <c r="L41">
        <v>1</v>
      </c>
      <c r="M41">
        <v>0</v>
      </c>
      <c r="N41">
        <v>4</v>
      </c>
      <c r="R41" s="7" t="s">
        <v>426</v>
      </c>
      <c r="S41" s="5">
        <f t="shared" si="1"/>
        <v>11</v>
      </c>
    </row>
    <row r="42" spans="1:19" x14ac:dyDescent="0.45">
      <c r="A42" t="s">
        <v>147</v>
      </c>
      <c r="B42" t="s">
        <v>148</v>
      </c>
      <c r="C42" t="s">
        <v>8</v>
      </c>
      <c r="D42" t="s">
        <v>149</v>
      </c>
      <c r="E42" t="s">
        <v>150</v>
      </c>
      <c r="F42" t="s">
        <v>21</v>
      </c>
      <c r="G42" t="s">
        <v>432</v>
      </c>
      <c r="H42">
        <v>3</v>
      </c>
      <c r="I42">
        <v>3</v>
      </c>
      <c r="J42">
        <v>0</v>
      </c>
      <c r="K42">
        <v>2</v>
      </c>
      <c r="L42">
        <v>4</v>
      </c>
      <c r="M42">
        <v>0</v>
      </c>
      <c r="N42">
        <v>4</v>
      </c>
      <c r="R42" s="7" t="s">
        <v>426</v>
      </c>
      <c r="S42" s="5">
        <f t="shared" si="1"/>
        <v>16</v>
      </c>
    </row>
    <row r="43" spans="1:19" x14ac:dyDescent="0.45">
      <c r="A43" t="s">
        <v>151</v>
      </c>
      <c r="B43" t="s">
        <v>152</v>
      </c>
      <c r="C43" t="s">
        <v>8</v>
      </c>
      <c r="D43" t="s">
        <v>28</v>
      </c>
      <c r="E43" t="s">
        <v>50</v>
      </c>
      <c r="F43" t="s">
        <v>15</v>
      </c>
      <c r="G43" t="s">
        <v>428</v>
      </c>
      <c r="H43">
        <v>3</v>
      </c>
      <c r="I43">
        <v>3</v>
      </c>
      <c r="J43">
        <v>0</v>
      </c>
      <c r="K43">
        <v>2</v>
      </c>
      <c r="L43">
        <v>4</v>
      </c>
      <c r="M43">
        <v>0</v>
      </c>
      <c r="N43">
        <v>4</v>
      </c>
      <c r="R43" s="7" t="s">
        <v>425</v>
      </c>
      <c r="S43" s="5">
        <f t="shared" si="1"/>
        <v>16</v>
      </c>
    </row>
    <row r="44" spans="1:19" x14ac:dyDescent="0.45">
      <c r="A44" t="s">
        <v>153</v>
      </c>
      <c r="B44" t="s">
        <v>154</v>
      </c>
      <c r="C44" t="s">
        <v>8</v>
      </c>
      <c r="D44" t="s">
        <v>155</v>
      </c>
      <c r="E44" t="s">
        <v>156</v>
      </c>
      <c r="F44" t="s">
        <v>15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4</v>
      </c>
      <c r="S44" s="5">
        <f t="shared" si="1"/>
        <v>5</v>
      </c>
    </row>
    <row r="45" spans="1:19" x14ac:dyDescent="0.45">
      <c r="A45" t="s">
        <v>157</v>
      </c>
      <c r="B45" t="s">
        <v>154</v>
      </c>
      <c r="C45" t="s">
        <v>8</v>
      </c>
      <c r="D45" t="s">
        <v>155</v>
      </c>
      <c r="E45" t="s">
        <v>158</v>
      </c>
      <c r="F45" t="s">
        <v>15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4</v>
      </c>
      <c r="S45" s="5">
        <f t="shared" si="1"/>
        <v>5</v>
      </c>
    </row>
    <row r="46" spans="1:19" x14ac:dyDescent="0.45">
      <c r="A46" t="s">
        <v>159</v>
      </c>
      <c r="B46" t="s">
        <v>160</v>
      </c>
      <c r="C46" t="s">
        <v>8</v>
      </c>
      <c r="D46" t="s">
        <v>55</v>
      </c>
      <c r="E46" t="s">
        <v>43</v>
      </c>
      <c r="F46" t="s">
        <v>11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4</v>
      </c>
      <c r="S46" s="5">
        <f t="shared" si="1"/>
        <v>5</v>
      </c>
    </row>
    <row r="47" spans="1:19" x14ac:dyDescent="0.45">
      <c r="A47" t="s">
        <v>161</v>
      </c>
      <c r="B47" t="s">
        <v>162</v>
      </c>
      <c r="C47" t="s">
        <v>8</v>
      </c>
      <c r="D47" t="s">
        <v>163</v>
      </c>
      <c r="E47" t="s">
        <v>164</v>
      </c>
      <c r="F47" t="s">
        <v>21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4</v>
      </c>
      <c r="S47" s="5">
        <f t="shared" si="1"/>
        <v>5</v>
      </c>
    </row>
    <row r="48" spans="1:19" x14ac:dyDescent="0.45">
      <c r="A48" t="s">
        <v>165</v>
      </c>
      <c r="B48" t="s">
        <v>166</v>
      </c>
      <c r="C48" t="s">
        <v>8</v>
      </c>
      <c r="D48" t="s">
        <v>28</v>
      </c>
      <c r="E48" t="s">
        <v>167</v>
      </c>
      <c r="F48" t="s">
        <v>11</v>
      </c>
      <c r="G48" t="s">
        <v>428</v>
      </c>
      <c r="H48">
        <v>2</v>
      </c>
      <c r="I48">
        <v>0</v>
      </c>
      <c r="J48">
        <v>0</v>
      </c>
      <c r="K48">
        <v>0</v>
      </c>
      <c r="L48">
        <v>3</v>
      </c>
      <c r="M48">
        <v>0</v>
      </c>
      <c r="N48">
        <v>4</v>
      </c>
      <c r="R48" s="7" t="s">
        <v>426</v>
      </c>
      <c r="S48" s="5">
        <f t="shared" si="1"/>
        <v>9</v>
      </c>
    </row>
    <row r="49" spans="1:19" x14ac:dyDescent="0.45">
      <c r="A49" t="s">
        <v>168</v>
      </c>
      <c r="B49" t="s">
        <v>169</v>
      </c>
      <c r="C49" t="s">
        <v>110</v>
      </c>
      <c r="D49" t="s">
        <v>170</v>
      </c>
      <c r="E49" t="s">
        <v>171</v>
      </c>
      <c r="F49" t="s">
        <v>11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4</v>
      </c>
      <c r="S49" s="5">
        <f t="shared" si="1"/>
        <v>5</v>
      </c>
    </row>
    <row r="50" spans="1:19" x14ac:dyDescent="0.45">
      <c r="A50" t="s">
        <v>172</v>
      </c>
      <c r="B50" t="s">
        <v>173</v>
      </c>
      <c r="C50" t="s">
        <v>8</v>
      </c>
      <c r="D50" t="s">
        <v>174</v>
      </c>
      <c r="E50" t="s">
        <v>93</v>
      </c>
      <c r="F50" t="s">
        <v>11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S50" s="5">
        <f t="shared" si="1"/>
        <v>5</v>
      </c>
    </row>
    <row r="51" spans="1:19" x14ac:dyDescent="0.45">
      <c r="A51" t="s">
        <v>175</v>
      </c>
      <c r="B51" t="s">
        <v>176</v>
      </c>
      <c r="C51" t="s">
        <v>8</v>
      </c>
      <c r="D51" t="s">
        <v>96</v>
      </c>
      <c r="E51" t="s">
        <v>177</v>
      </c>
      <c r="F51" t="s">
        <v>11</v>
      </c>
      <c r="G51" t="s">
        <v>434</v>
      </c>
      <c r="H51">
        <v>2</v>
      </c>
      <c r="I51">
        <v>0</v>
      </c>
      <c r="J51">
        <v>0</v>
      </c>
      <c r="K51">
        <v>2</v>
      </c>
      <c r="L51">
        <v>4</v>
      </c>
      <c r="M51">
        <v>0</v>
      </c>
      <c r="N51">
        <v>4</v>
      </c>
      <c r="S51" s="5">
        <f t="shared" si="1"/>
        <v>12</v>
      </c>
    </row>
    <row r="52" spans="1:19" x14ac:dyDescent="0.45">
      <c r="A52" t="s">
        <v>178</v>
      </c>
      <c r="B52" t="s">
        <v>176</v>
      </c>
      <c r="C52" t="s">
        <v>8</v>
      </c>
      <c r="D52" t="s">
        <v>96</v>
      </c>
      <c r="E52" t="s">
        <v>179</v>
      </c>
      <c r="F52" t="s">
        <v>11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4</v>
      </c>
      <c r="S52" s="5">
        <f t="shared" si="1"/>
        <v>5</v>
      </c>
    </row>
    <row r="53" spans="1:19" x14ac:dyDescent="0.45">
      <c r="A53" t="s">
        <v>180</v>
      </c>
      <c r="B53" t="s">
        <v>181</v>
      </c>
      <c r="C53" t="s">
        <v>182</v>
      </c>
      <c r="D53" t="s">
        <v>183</v>
      </c>
      <c r="E53" t="s">
        <v>184</v>
      </c>
      <c r="F53" t="s">
        <v>11</v>
      </c>
      <c r="G53" t="s">
        <v>428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4</v>
      </c>
      <c r="S53" s="5">
        <f t="shared" si="1"/>
        <v>5</v>
      </c>
    </row>
    <row r="54" spans="1:19" x14ac:dyDescent="0.45">
      <c r="A54" t="s">
        <v>185</v>
      </c>
      <c r="B54" t="s">
        <v>186</v>
      </c>
      <c r="C54" t="s">
        <v>8</v>
      </c>
      <c r="D54" t="s">
        <v>187</v>
      </c>
      <c r="E54" t="s">
        <v>188</v>
      </c>
      <c r="F54" t="s">
        <v>11</v>
      </c>
      <c r="G54" t="s">
        <v>434</v>
      </c>
      <c r="H54">
        <v>3</v>
      </c>
      <c r="I54">
        <v>3</v>
      </c>
      <c r="J54">
        <v>0</v>
      </c>
      <c r="K54">
        <v>2</v>
      </c>
      <c r="L54">
        <v>1</v>
      </c>
      <c r="M54">
        <v>0</v>
      </c>
      <c r="N54">
        <v>4</v>
      </c>
      <c r="R54" s="7" t="s">
        <v>426</v>
      </c>
      <c r="S54" s="5">
        <f t="shared" si="1"/>
        <v>13</v>
      </c>
    </row>
    <row r="55" spans="1:19" x14ac:dyDescent="0.45">
      <c r="A55" t="s">
        <v>189</v>
      </c>
      <c r="B55" t="s">
        <v>190</v>
      </c>
      <c r="C55" t="s">
        <v>8</v>
      </c>
      <c r="D55" t="s">
        <v>191</v>
      </c>
      <c r="E55" t="s">
        <v>192</v>
      </c>
      <c r="F55" t="s">
        <v>11</v>
      </c>
      <c r="G55" t="s">
        <v>434</v>
      </c>
      <c r="H55">
        <v>3</v>
      </c>
      <c r="I55">
        <v>3</v>
      </c>
      <c r="J55">
        <v>0</v>
      </c>
      <c r="K55">
        <v>2</v>
      </c>
      <c r="L55">
        <v>1</v>
      </c>
      <c r="M55">
        <v>0</v>
      </c>
      <c r="N55">
        <v>4</v>
      </c>
      <c r="R55" s="7" t="s">
        <v>426</v>
      </c>
      <c r="S55" s="5">
        <f t="shared" si="1"/>
        <v>13</v>
      </c>
    </row>
    <row r="56" spans="1:19" x14ac:dyDescent="0.45">
      <c r="A56" t="s">
        <v>193</v>
      </c>
      <c r="B56" t="s">
        <v>194</v>
      </c>
      <c r="C56" t="s">
        <v>8</v>
      </c>
      <c r="D56" t="s">
        <v>35</v>
      </c>
      <c r="E56" t="s">
        <v>195</v>
      </c>
      <c r="F56" t="s">
        <v>15</v>
      </c>
      <c r="G56" t="s">
        <v>429</v>
      </c>
      <c r="H56">
        <v>2</v>
      </c>
      <c r="I56">
        <v>0</v>
      </c>
      <c r="J56">
        <v>3</v>
      </c>
      <c r="K56">
        <v>0</v>
      </c>
      <c r="L56">
        <v>2</v>
      </c>
      <c r="M56">
        <v>0</v>
      </c>
      <c r="N56">
        <v>4</v>
      </c>
      <c r="Q56">
        <v>0</v>
      </c>
      <c r="R56" s="7" t="s">
        <v>426</v>
      </c>
      <c r="S56" s="5">
        <f t="shared" si="1"/>
        <v>11</v>
      </c>
    </row>
    <row r="57" spans="1:19" x14ac:dyDescent="0.45">
      <c r="A57" t="s">
        <v>196</v>
      </c>
      <c r="B57" t="s">
        <v>197</v>
      </c>
      <c r="C57" t="s">
        <v>8</v>
      </c>
      <c r="D57" t="s">
        <v>55</v>
      </c>
      <c r="E57" t="s">
        <v>43</v>
      </c>
      <c r="F57" t="s">
        <v>11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S57" s="5">
        <f t="shared" si="1"/>
        <v>5</v>
      </c>
    </row>
    <row r="58" spans="1:19" x14ac:dyDescent="0.45">
      <c r="A58" t="s">
        <v>198</v>
      </c>
      <c r="B58" t="s">
        <v>199</v>
      </c>
      <c r="C58" t="s">
        <v>8</v>
      </c>
      <c r="D58" t="s">
        <v>13</v>
      </c>
      <c r="E58" t="s">
        <v>200</v>
      </c>
      <c r="F58" t="s">
        <v>15</v>
      </c>
      <c r="G58" t="s">
        <v>421</v>
      </c>
      <c r="H58">
        <v>3</v>
      </c>
      <c r="I58">
        <v>3</v>
      </c>
      <c r="J58">
        <v>0</v>
      </c>
      <c r="K58">
        <v>2</v>
      </c>
      <c r="L58">
        <v>3</v>
      </c>
      <c r="M58">
        <v>0</v>
      </c>
      <c r="N58">
        <v>4</v>
      </c>
      <c r="Q58">
        <v>0</v>
      </c>
      <c r="R58" s="7" t="s">
        <v>426</v>
      </c>
      <c r="S58" s="5">
        <f t="shared" si="1"/>
        <v>15</v>
      </c>
    </row>
    <row r="59" spans="1:19" x14ac:dyDescent="0.45">
      <c r="A59" s="8" t="s">
        <v>201</v>
      </c>
      <c r="B59" t="s">
        <v>202</v>
      </c>
      <c r="C59" t="s">
        <v>8</v>
      </c>
      <c r="D59" t="s">
        <v>13</v>
      </c>
      <c r="E59" t="s">
        <v>203</v>
      </c>
      <c r="F59" t="s">
        <v>21</v>
      </c>
      <c r="G59" t="s">
        <v>428</v>
      </c>
      <c r="H59">
        <v>3</v>
      </c>
      <c r="I59">
        <v>3</v>
      </c>
      <c r="J59">
        <v>0</v>
      </c>
      <c r="K59">
        <v>2</v>
      </c>
      <c r="L59">
        <v>1</v>
      </c>
      <c r="M59">
        <v>0</v>
      </c>
      <c r="N59">
        <v>4</v>
      </c>
      <c r="Q59">
        <v>0</v>
      </c>
      <c r="R59" s="7" t="s">
        <v>426</v>
      </c>
      <c r="S59" s="5">
        <f t="shared" si="1"/>
        <v>13</v>
      </c>
    </row>
    <row r="60" spans="1:19" x14ac:dyDescent="0.45">
      <c r="A60" s="8" t="s">
        <v>204</v>
      </c>
      <c r="B60" t="s">
        <v>205</v>
      </c>
      <c r="C60" t="s">
        <v>8</v>
      </c>
      <c r="D60" t="s">
        <v>13</v>
      </c>
      <c r="E60" t="s">
        <v>206</v>
      </c>
      <c r="F60" t="s">
        <v>15</v>
      </c>
      <c r="G60" t="s">
        <v>427</v>
      </c>
      <c r="H60">
        <v>3</v>
      </c>
      <c r="I60">
        <v>3</v>
      </c>
      <c r="J60">
        <v>0</v>
      </c>
      <c r="K60">
        <v>2</v>
      </c>
      <c r="L60">
        <v>1</v>
      </c>
      <c r="M60">
        <v>0</v>
      </c>
      <c r="N60">
        <v>4</v>
      </c>
      <c r="Q60">
        <v>0</v>
      </c>
      <c r="R60" s="7" t="s">
        <v>426</v>
      </c>
      <c r="S60" s="5">
        <f t="shared" si="1"/>
        <v>13</v>
      </c>
    </row>
    <row r="61" spans="1:19" x14ac:dyDescent="0.45">
      <c r="A61" s="8" t="s">
        <v>207</v>
      </c>
      <c r="B61" t="s">
        <v>208</v>
      </c>
      <c r="C61" t="s">
        <v>8</v>
      </c>
      <c r="D61" t="s">
        <v>13</v>
      </c>
      <c r="E61" t="s">
        <v>209</v>
      </c>
      <c r="F61" t="s">
        <v>15</v>
      </c>
      <c r="G61" t="s">
        <v>427</v>
      </c>
      <c r="H61">
        <v>3</v>
      </c>
      <c r="I61">
        <v>3</v>
      </c>
      <c r="J61">
        <v>0</v>
      </c>
      <c r="K61">
        <v>2</v>
      </c>
      <c r="L61">
        <v>1</v>
      </c>
      <c r="M61">
        <v>0</v>
      </c>
      <c r="N61">
        <v>4</v>
      </c>
      <c r="Q61">
        <v>0</v>
      </c>
      <c r="R61" s="7" t="s">
        <v>426</v>
      </c>
      <c r="S61" s="5">
        <f t="shared" si="1"/>
        <v>13</v>
      </c>
    </row>
    <row r="62" spans="1:19" x14ac:dyDescent="0.45">
      <c r="A62" s="8" t="s">
        <v>210</v>
      </c>
      <c r="B62" t="s">
        <v>211</v>
      </c>
      <c r="C62" t="s">
        <v>8</v>
      </c>
      <c r="D62" t="s">
        <v>13</v>
      </c>
      <c r="E62" t="s">
        <v>212</v>
      </c>
      <c r="F62" t="s">
        <v>15</v>
      </c>
      <c r="G62" t="s">
        <v>427</v>
      </c>
      <c r="H62">
        <v>3</v>
      </c>
      <c r="I62">
        <v>3</v>
      </c>
      <c r="J62">
        <v>0</v>
      </c>
      <c r="K62">
        <v>2</v>
      </c>
      <c r="L62">
        <v>1</v>
      </c>
      <c r="M62">
        <v>0</v>
      </c>
      <c r="N62">
        <v>4</v>
      </c>
      <c r="Q62">
        <v>0</v>
      </c>
      <c r="R62" s="7" t="s">
        <v>426</v>
      </c>
      <c r="S62" s="5">
        <f t="shared" si="1"/>
        <v>13</v>
      </c>
    </row>
    <row r="63" spans="1:19" x14ac:dyDescent="0.45">
      <c r="A63" s="8" t="s">
        <v>213</v>
      </c>
      <c r="B63" t="s">
        <v>214</v>
      </c>
      <c r="C63" t="s">
        <v>8</v>
      </c>
      <c r="D63" t="s">
        <v>13</v>
      </c>
      <c r="E63" t="s">
        <v>215</v>
      </c>
      <c r="F63" t="s">
        <v>15</v>
      </c>
      <c r="G63" t="s">
        <v>421</v>
      </c>
      <c r="H63">
        <v>3</v>
      </c>
      <c r="I63">
        <v>3</v>
      </c>
      <c r="J63">
        <v>0</v>
      </c>
      <c r="K63">
        <v>2</v>
      </c>
      <c r="L63">
        <v>3</v>
      </c>
      <c r="M63">
        <v>0</v>
      </c>
      <c r="N63">
        <v>4</v>
      </c>
      <c r="Q63">
        <v>0</v>
      </c>
      <c r="R63" s="7" t="s">
        <v>426</v>
      </c>
      <c r="S63" s="5">
        <f t="shared" si="1"/>
        <v>15</v>
      </c>
    </row>
    <row r="64" spans="1:19" x14ac:dyDescent="0.45">
      <c r="A64" t="s">
        <v>216</v>
      </c>
      <c r="B64" t="s">
        <v>217</v>
      </c>
      <c r="C64" t="s">
        <v>8</v>
      </c>
      <c r="D64" t="s">
        <v>35</v>
      </c>
      <c r="E64" t="s">
        <v>218</v>
      </c>
      <c r="F64" t="s">
        <v>11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S64" s="5">
        <f t="shared" si="1"/>
        <v>5</v>
      </c>
    </row>
    <row r="65" spans="1:19" x14ac:dyDescent="0.45">
      <c r="A65" t="s">
        <v>219</v>
      </c>
      <c r="B65" t="s">
        <v>220</v>
      </c>
      <c r="C65" t="s">
        <v>28</v>
      </c>
      <c r="D65" t="s">
        <v>28</v>
      </c>
      <c r="E65" t="s">
        <v>221</v>
      </c>
      <c r="F65" t="s">
        <v>11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4</v>
      </c>
      <c r="S65" s="5">
        <f t="shared" si="1"/>
        <v>5</v>
      </c>
    </row>
    <row r="66" spans="1:19" x14ac:dyDescent="0.45">
      <c r="A66" t="s">
        <v>222</v>
      </c>
      <c r="B66" t="s">
        <v>223</v>
      </c>
      <c r="C66" t="s">
        <v>8</v>
      </c>
      <c r="D66" t="s">
        <v>35</v>
      </c>
      <c r="E66" t="s">
        <v>195</v>
      </c>
      <c r="F66" t="s">
        <v>15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4</v>
      </c>
      <c r="S66" s="5">
        <f t="shared" ref="S66:S97" si="2">SUBTOTAL(9,H66:Q66)</f>
        <v>5</v>
      </c>
    </row>
    <row r="67" spans="1:19" x14ac:dyDescent="0.45">
      <c r="A67" t="s">
        <v>224</v>
      </c>
      <c r="B67" t="s">
        <v>225</v>
      </c>
      <c r="C67" t="s">
        <v>8</v>
      </c>
      <c r="D67" t="s">
        <v>226</v>
      </c>
      <c r="E67" t="s">
        <v>227</v>
      </c>
      <c r="F67" t="s">
        <v>11</v>
      </c>
      <c r="G67" t="s">
        <v>434</v>
      </c>
      <c r="H67">
        <v>3</v>
      </c>
      <c r="I67">
        <v>3</v>
      </c>
      <c r="J67">
        <v>4</v>
      </c>
      <c r="K67">
        <v>0</v>
      </c>
      <c r="L67">
        <v>3</v>
      </c>
      <c r="M67">
        <v>0</v>
      </c>
      <c r="N67">
        <v>4</v>
      </c>
      <c r="R67" s="7" t="s">
        <v>426</v>
      </c>
      <c r="S67" s="5">
        <f t="shared" si="2"/>
        <v>17</v>
      </c>
    </row>
    <row r="68" spans="1:19" x14ac:dyDescent="0.45">
      <c r="A68" t="s">
        <v>228</v>
      </c>
      <c r="B68" t="s">
        <v>229</v>
      </c>
      <c r="C68" t="s">
        <v>28</v>
      </c>
      <c r="D68" t="s">
        <v>28</v>
      </c>
      <c r="E68" t="s">
        <v>230</v>
      </c>
      <c r="F68" t="s">
        <v>11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4</v>
      </c>
      <c r="S68" s="5">
        <f t="shared" si="2"/>
        <v>5</v>
      </c>
    </row>
    <row r="69" spans="1:19" x14ac:dyDescent="0.45">
      <c r="A69" s="8" t="s">
        <v>231</v>
      </c>
      <c r="B69" t="s">
        <v>232</v>
      </c>
      <c r="C69" t="s">
        <v>8</v>
      </c>
      <c r="D69" t="s">
        <v>233</v>
      </c>
      <c r="E69" t="s">
        <v>234</v>
      </c>
      <c r="F69" t="s">
        <v>15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4</v>
      </c>
      <c r="S69" s="5">
        <f t="shared" si="2"/>
        <v>5</v>
      </c>
    </row>
    <row r="70" spans="1:19" x14ac:dyDescent="0.45">
      <c r="A70" t="s">
        <v>235</v>
      </c>
      <c r="B70" t="s">
        <v>236</v>
      </c>
      <c r="C70" t="s">
        <v>237</v>
      </c>
      <c r="D70" t="s">
        <v>13</v>
      </c>
      <c r="E70" t="s">
        <v>238</v>
      </c>
      <c r="F70" t="s">
        <v>15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4</v>
      </c>
      <c r="S70" s="5">
        <f t="shared" si="2"/>
        <v>5</v>
      </c>
    </row>
    <row r="71" spans="1:19" x14ac:dyDescent="0.45">
      <c r="A71" t="s">
        <v>239</v>
      </c>
      <c r="B71" t="s">
        <v>240</v>
      </c>
      <c r="C71" t="s">
        <v>8</v>
      </c>
      <c r="D71" t="s">
        <v>241</v>
      </c>
      <c r="E71" t="s">
        <v>242</v>
      </c>
      <c r="F71" t="s">
        <v>15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4</v>
      </c>
      <c r="S71" s="5">
        <f t="shared" si="2"/>
        <v>5</v>
      </c>
    </row>
    <row r="72" spans="1:19" x14ac:dyDescent="0.45">
      <c r="A72" t="s">
        <v>243</v>
      </c>
      <c r="B72" t="s">
        <v>240</v>
      </c>
      <c r="C72" t="s">
        <v>8</v>
      </c>
      <c r="D72" t="s">
        <v>241</v>
      </c>
      <c r="E72" t="s">
        <v>244</v>
      </c>
      <c r="F72" t="s">
        <v>15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4</v>
      </c>
      <c r="S72" s="5">
        <f t="shared" si="2"/>
        <v>5</v>
      </c>
    </row>
    <row r="73" spans="1:19" x14ac:dyDescent="0.45">
      <c r="A73" t="s">
        <v>245</v>
      </c>
      <c r="B73" t="s">
        <v>162</v>
      </c>
      <c r="C73" t="s">
        <v>8</v>
      </c>
      <c r="D73" t="s">
        <v>174</v>
      </c>
      <c r="E73" t="s">
        <v>164</v>
      </c>
      <c r="F73" t="s">
        <v>15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4</v>
      </c>
      <c r="S73" s="5">
        <f t="shared" si="2"/>
        <v>5</v>
      </c>
    </row>
    <row r="74" spans="1:19" x14ac:dyDescent="0.45">
      <c r="A74" t="s">
        <v>246</v>
      </c>
      <c r="B74" t="s">
        <v>247</v>
      </c>
      <c r="C74" t="s">
        <v>8</v>
      </c>
      <c r="D74" t="s">
        <v>96</v>
      </c>
      <c r="E74" t="s">
        <v>248</v>
      </c>
      <c r="F74" t="s">
        <v>11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4</v>
      </c>
      <c r="S74" s="5">
        <f t="shared" si="2"/>
        <v>5</v>
      </c>
    </row>
    <row r="75" spans="1:19" x14ac:dyDescent="0.45">
      <c r="A75" t="s">
        <v>249</v>
      </c>
      <c r="B75" t="s">
        <v>250</v>
      </c>
      <c r="C75" t="s">
        <v>8</v>
      </c>
      <c r="D75" t="s">
        <v>251</v>
      </c>
      <c r="E75" t="s">
        <v>252</v>
      </c>
      <c r="F75" t="s">
        <v>21</v>
      </c>
      <c r="G75" t="s">
        <v>421</v>
      </c>
      <c r="H75">
        <v>3</v>
      </c>
      <c r="I75">
        <v>2</v>
      </c>
      <c r="J75">
        <v>3</v>
      </c>
      <c r="K75">
        <v>2</v>
      </c>
      <c r="L75">
        <v>4</v>
      </c>
      <c r="M75">
        <v>0</v>
      </c>
      <c r="N75">
        <v>4</v>
      </c>
      <c r="S75" s="5">
        <f t="shared" si="2"/>
        <v>18</v>
      </c>
    </row>
    <row r="76" spans="1:19" x14ac:dyDescent="0.45">
      <c r="A76" t="s">
        <v>253</v>
      </c>
      <c r="B76" t="s">
        <v>254</v>
      </c>
      <c r="C76" t="s">
        <v>8</v>
      </c>
      <c r="D76" t="s">
        <v>13</v>
      </c>
      <c r="E76" t="s">
        <v>255</v>
      </c>
      <c r="F76" t="s">
        <v>15</v>
      </c>
      <c r="G76" t="s">
        <v>432</v>
      </c>
      <c r="H76">
        <v>3</v>
      </c>
      <c r="I76">
        <v>2</v>
      </c>
      <c r="J76">
        <v>0</v>
      </c>
      <c r="K76">
        <v>2</v>
      </c>
      <c r="L76">
        <v>3</v>
      </c>
      <c r="M76">
        <v>0</v>
      </c>
      <c r="N76">
        <v>4</v>
      </c>
      <c r="R76" s="7" t="s">
        <v>426</v>
      </c>
      <c r="S76" s="5">
        <f t="shared" si="2"/>
        <v>14</v>
      </c>
    </row>
    <row r="77" spans="1:19" x14ac:dyDescent="0.45">
      <c r="A77" t="s">
        <v>256</v>
      </c>
      <c r="B77" t="s">
        <v>257</v>
      </c>
      <c r="C77" t="s">
        <v>8</v>
      </c>
      <c r="D77" t="s">
        <v>251</v>
      </c>
      <c r="E77" t="s">
        <v>258</v>
      </c>
      <c r="F77" t="s">
        <v>21</v>
      </c>
      <c r="G77" t="s">
        <v>430</v>
      </c>
      <c r="H77">
        <v>2</v>
      </c>
      <c r="I77">
        <v>0</v>
      </c>
      <c r="J77">
        <v>3</v>
      </c>
      <c r="K77">
        <v>2</v>
      </c>
      <c r="L77">
        <v>3</v>
      </c>
      <c r="M77">
        <v>0</v>
      </c>
      <c r="N77">
        <v>4</v>
      </c>
      <c r="S77" s="5">
        <f t="shared" si="2"/>
        <v>14</v>
      </c>
    </row>
    <row r="78" spans="1:19" x14ac:dyDescent="0.45">
      <c r="A78" s="8" t="s">
        <v>259</v>
      </c>
      <c r="B78" t="s">
        <v>260</v>
      </c>
      <c r="C78" t="s">
        <v>8</v>
      </c>
      <c r="D78" t="s">
        <v>35</v>
      </c>
      <c r="E78" t="s">
        <v>261</v>
      </c>
      <c r="F78" t="s">
        <v>15</v>
      </c>
      <c r="G78" t="s">
        <v>430</v>
      </c>
      <c r="H78">
        <v>2</v>
      </c>
      <c r="I78">
        <v>0</v>
      </c>
      <c r="J78">
        <v>3</v>
      </c>
      <c r="K78">
        <v>2</v>
      </c>
      <c r="L78">
        <v>3</v>
      </c>
      <c r="M78">
        <v>0</v>
      </c>
      <c r="N78">
        <v>4</v>
      </c>
      <c r="Q78">
        <v>0</v>
      </c>
      <c r="R78" s="7" t="s">
        <v>426</v>
      </c>
      <c r="S78" s="5">
        <f t="shared" si="2"/>
        <v>14</v>
      </c>
    </row>
    <row r="79" spans="1:19" x14ac:dyDescent="0.45">
      <c r="A79" t="s">
        <v>262</v>
      </c>
      <c r="B79" t="s">
        <v>263</v>
      </c>
      <c r="C79" t="s">
        <v>8</v>
      </c>
      <c r="D79" t="s">
        <v>35</v>
      </c>
      <c r="E79" t="s">
        <v>264</v>
      </c>
      <c r="F79" t="s">
        <v>15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4</v>
      </c>
      <c r="S79" s="5">
        <f t="shared" si="2"/>
        <v>5</v>
      </c>
    </row>
    <row r="80" spans="1:19" x14ac:dyDescent="0.45">
      <c r="A80" t="s">
        <v>265</v>
      </c>
      <c r="B80" t="s">
        <v>266</v>
      </c>
      <c r="C80" t="s">
        <v>8</v>
      </c>
      <c r="D80" t="s">
        <v>35</v>
      </c>
      <c r="E80" t="s">
        <v>267</v>
      </c>
      <c r="F80" t="s">
        <v>15</v>
      </c>
      <c r="G80" t="s">
        <v>430</v>
      </c>
      <c r="H80">
        <v>2</v>
      </c>
      <c r="I80">
        <v>0</v>
      </c>
      <c r="J80">
        <v>3</v>
      </c>
      <c r="K80">
        <v>2</v>
      </c>
      <c r="L80">
        <v>3</v>
      </c>
      <c r="M80">
        <v>0</v>
      </c>
      <c r="N80">
        <v>4</v>
      </c>
      <c r="S80" s="5">
        <f t="shared" si="2"/>
        <v>14</v>
      </c>
    </row>
    <row r="81" spans="1:19" x14ac:dyDescent="0.45">
      <c r="A81" t="s">
        <v>268</v>
      </c>
      <c r="B81" t="s">
        <v>269</v>
      </c>
      <c r="C81" t="s">
        <v>8</v>
      </c>
      <c r="D81" t="s">
        <v>270</v>
      </c>
      <c r="E81" t="s">
        <v>271</v>
      </c>
      <c r="F81" t="s">
        <v>15</v>
      </c>
      <c r="G81" t="s">
        <v>432</v>
      </c>
      <c r="H81">
        <v>2</v>
      </c>
      <c r="I81">
        <v>0</v>
      </c>
      <c r="J81">
        <v>3</v>
      </c>
      <c r="K81">
        <v>2</v>
      </c>
      <c r="L81">
        <v>4</v>
      </c>
      <c r="M81">
        <v>0</v>
      </c>
      <c r="N81">
        <v>4</v>
      </c>
      <c r="R81" s="7" t="s">
        <v>426</v>
      </c>
      <c r="S81" s="5">
        <f t="shared" si="2"/>
        <v>15</v>
      </c>
    </row>
    <row r="82" spans="1:19" x14ac:dyDescent="0.45">
      <c r="A82" t="s">
        <v>272</v>
      </c>
      <c r="B82" t="s">
        <v>273</v>
      </c>
      <c r="C82" t="s">
        <v>8</v>
      </c>
      <c r="D82" t="s">
        <v>55</v>
      </c>
      <c r="E82" t="s">
        <v>274</v>
      </c>
      <c r="F82" t="s">
        <v>15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S82" s="5">
        <f t="shared" si="2"/>
        <v>5</v>
      </c>
    </row>
    <row r="83" spans="1:19" x14ac:dyDescent="0.45">
      <c r="A83" t="s">
        <v>275</v>
      </c>
      <c r="B83" t="s">
        <v>276</v>
      </c>
      <c r="C83" t="s">
        <v>8</v>
      </c>
      <c r="D83" t="s">
        <v>28</v>
      </c>
      <c r="E83" t="s">
        <v>277</v>
      </c>
      <c r="F83" t="s">
        <v>15</v>
      </c>
      <c r="G83" t="s">
        <v>433</v>
      </c>
      <c r="H83">
        <v>2</v>
      </c>
      <c r="I83">
        <v>0</v>
      </c>
      <c r="J83">
        <v>2</v>
      </c>
      <c r="K83">
        <v>0</v>
      </c>
      <c r="L83">
        <v>3</v>
      </c>
      <c r="M83">
        <v>0</v>
      </c>
      <c r="N83">
        <v>4</v>
      </c>
      <c r="S83" s="5">
        <f t="shared" si="2"/>
        <v>11</v>
      </c>
    </row>
    <row r="84" spans="1:19" x14ac:dyDescent="0.45">
      <c r="A84" t="s">
        <v>278</v>
      </c>
      <c r="B84" t="s">
        <v>279</v>
      </c>
      <c r="C84" t="s">
        <v>8</v>
      </c>
      <c r="D84" t="s">
        <v>35</v>
      </c>
      <c r="E84" t="s">
        <v>280</v>
      </c>
      <c r="F84" t="s">
        <v>15</v>
      </c>
      <c r="G84" t="s">
        <v>421</v>
      </c>
      <c r="H84">
        <v>2</v>
      </c>
      <c r="I84">
        <v>0</v>
      </c>
      <c r="J84">
        <v>3</v>
      </c>
      <c r="K84">
        <v>0</v>
      </c>
      <c r="L84">
        <v>1</v>
      </c>
      <c r="M84">
        <v>0</v>
      </c>
      <c r="N84">
        <v>4</v>
      </c>
      <c r="Q84">
        <v>0</v>
      </c>
      <c r="R84" s="7" t="s">
        <v>426</v>
      </c>
      <c r="S84" s="5">
        <f t="shared" si="2"/>
        <v>10</v>
      </c>
    </row>
    <row r="85" spans="1:19" x14ac:dyDescent="0.45">
      <c r="A85" t="s">
        <v>281</v>
      </c>
      <c r="B85" t="s">
        <v>282</v>
      </c>
      <c r="C85" t="s">
        <v>8</v>
      </c>
      <c r="D85" t="s">
        <v>283</v>
      </c>
      <c r="E85" t="s">
        <v>284</v>
      </c>
      <c r="F85" t="s">
        <v>11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4</v>
      </c>
      <c r="S85" s="5">
        <f t="shared" si="2"/>
        <v>5</v>
      </c>
    </row>
    <row r="86" spans="1:19" x14ac:dyDescent="0.45">
      <c r="A86" t="s">
        <v>285</v>
      </c>
      <c r="B86" t="s">
        <v>286</v>
      </c>
      <c r="C86" t="s">
        <v>8</v>
      </c>
      <c r="D86" t="s">
        <v>28</v>
      </c>
      <c r="E86" t="s">
        <v>43</v>
      </c>
      <c r="F86" t="s">
        <v>15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4</v>
      </c>
      <c r="S86" s="5">
        <f t="shared" si="2"/>
        <v>5</v>
      </c>
    </row>
    <row r="87" spans="1:19" x14ac:dyDescent="0.45">
      <c r="A87" t="s">
        <v>287</v>
      </c>
      <c r="B87" t="s">
        <v>286</v>
      </c>
      <c r="C87" t="s">
        <v>8</v>
      </c>
      <c r="D87" t="s">
        <v>28</v>
      </c>
      <c r="E87" t="s">
        <v>43</v>
      </c>
      <c r="F87" t="s">
        <v>15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4</v>
      </c>
      <c r="S87" s="5">
        <f t="shared" si="2"/>
        <v>5</v>
      </c>
    </row>
    <row r="88" spans="1:19" x14ac:dyDescent="0.45">
      <c r="A88" t="s">
        <v>288</v>
      </c>
      <c r="B88" t="s">
        <v>289</v>
      </c>
      <c r="C88" t="s">
        <v>290</v>
      </c>
      <c r="D88" t="s">
        <v>290</v>
      </c>
      <c r="E88" t="s">
        <v>291</v>
      </c>
      <c r="F88" t="s">
        <v>11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  <c r="S88" s="5">
        <f t="shared" si="2"/>
        <v>5</v>
      </c>
    </row>
    <row r="89" spans="1:19" x14ac:dyDescent="0.45">
      <c r="A89" t="s">
        <v>292</v>
      </c>
      <c r="B89" t="s">
        <v>293</v>
      </c>
      <c r="C89" t="s">
        <v>8</v>
      </c>
      <c r="D89" t="s">
        <v>294</v>
      </c>
      <c r="E89" t="s">
        <v>295</v>
      </c>
      <c r="F89" t="s">
        <v>21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4</v>
      </c>
      <c r="S89" s="5">
        <f t="shared" si="2"/>
        <v>5</v>
      </c>
    </row>
    <row r="90" spans="1:19" x14ac:dyDescent="0.45">
      <c r="A90" t="s">
        <v>296</v>
      </c>
      <c r="B90" t="s">
        <v>297</v>
      </c>
      <c r="C90" t="s">
        <v>298</v>
      </c>
      <c r="D90" t="s">
        <v>299</v>
      </c>
      <c r="E90" t="s">
        <v>300</v>
      </c>
      <c r="F90" t="s">
        <v>11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4</v>
      </c>
      <c r="S90" s="5">
        <f t="shared" si="2"/>
        <v>5</v>
      </c>
    </row>
    <row r="91" spans="1:19" x14ac:dyDescent="0.45">
      <c r="A91" t="s">
        <v>301</v>
      </c>
      <c r="B91" t="s">
        <v>302</v>
      </c>
      <c r="C91" t="s">
        <v>8</v>
      </c>
      <c r="D91" t="s">
        <v>303</v>
      </c>
      <c r="E91" t="s">
        <v>50</v>
      </c>
      <c r="F91" t="s">
        <v>21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4</v>
      </c>
      <c r="S91" s="5">
        <f t="shared" si="2"/>
        <v>5</v>
      </c>
    </row>
    <row r="92" spans="1:19" x14ac:dyDescent="0.45">
      <c r="A92" t="s">
        <v>304</v>
      </c>
      <c r="B92" t="s">
        <v>305</v>
      </c>
      <c r="C92" t="s">
        <v>8</v>
      </c>
      <c r="D92" t="s">
        <v>28</v>
      </c>
      <c r="E92" t="s">
        <v>43</v>
      </c>
      <c r="F92" t="s">
        <v>15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4</v>
      </c>
      <c r="S92" s="5">
        <f t="shared" si="2"/>
        <v>5</v>
      </c>
    </row>
    <row r="93" spans="1:19" x14ac:dyDescent="0.45">
      <c r="A93" t="s">
        <v>306</v>
      </c>
      <c r="B93" t="s">
        <v>307</v>
      </c>
      <c r="C93" t="s">
        <v>8</v>
      </c>
      <c r="D93" t="s">
        <v>28</v>
      </c>
      <c r="E93" t="s">
        <v>43</v>
      </c>
      <c r="F93" t="s">
        <v>15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4</v>
      </c>
      <c r="S93" s="5">
        <f t="shared" si="2"/>
        <v>5</v>
      </c>
    </row>
    <row r="94" spans="1:19" x14ac:dyDescent="0.45">
      <c r="A94" t="s">
        <v>308</v>
      </c>
      <c r="B94" t="s">
        <v>309</v>
      </c>
      <c r="C94" t="s">
        <v>18</v>
      </c>
      <c r="D94" t="s">
        <v>310</v>
      </c>
      <c r="E94" t="s">
        <v>311</v>
      </c>
      <c r="F94" t="s">
        <v>21</v>
      </c>
      <c r="G94" t="s">
        <v>431</v>
      </c>
      <c r="H94">
        <v>3</v>
      </c>
      <c r="I94">
        <v>3</v>
      </c>
      <c r="J94">
        <v>0</v>
      </c>
      <c r="K94">
        <v>2</v>
      </c>
      <c r="L94">
        <v>4</v>
      </c>
      <c r="M94">
        <v>0</v>
      </c>
      <c r="N94">
        <v>4</v>
      </c>
      <c r="R94" s="7" t="s">
        <v>425</v>
      </c>
      <c r="S94" s="5">
        <f t="shared" si="2"/>
        <v>16</v>
      </c>
    </row>
    <row r="95" spans="1:19" x14ac:dyDescent="0.45">
      <c r="A95" t="s">
        <v>312</v>
      </c>
      <c r="B95" t="s">
        <v>313</v>
      </c>
      <c r="C95" t="s">
        <v>8</v>
      </c>
      <c r="D95" t="s">
        <v>106</v>
      </c>
      <c r="E95" t="s">
        <v>314</v>
      </c>
      <c r="F95" t="s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4</v>
      </c>
      <c r="S95" s="5">
        <f t="shared" si="2"/>
        <v>5</v>
      </c>
    </row>
    <row r="96" spans="1:19" x14ac:dyDescent="0.45">
      <c r="A96" t="s">
        <v>315</v>
      </c>
      <c r="B96" t="s">
        <v>316</v>
      </c>
      <c r="C96" t="s">
        <v>8</v>
      </c>
      <c r="D96" t="s">
        <v>317</v>
      </c>
      <c r="E96" t="s">
        <v>318</v>
      </c>
      <c r="F96" t="s">
        <v>15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4</v>
      </c>
      <c r="S96" s="5">
        <f t="shared" si="2"/>
        <v>5</v>
      </c>
    </row>
    <row r="97" spans="1:19" x14ac:dyDescent="0.45">
      <c r="A97" t="s">
        <v>319</v>
      </c>
      <c r="B97" t="s">
        <v>320</v>
      </c>
      <c r="C97" t="s">
        <v>8</v>
      </c>
      <c r="D97" t="s">
        <v>317</v>
      </c>
      <c r="E97" t="s">
        <v>321</v>
      </c>
      <c r="F97" t="s">
        <v>15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4</v>
      </c>
      <c r="S97" s="5">
        <f t="shared" si="2"/>
        <v>5</v>
      </c>
    </row>
    <row r="98" spans="1:19" x14ac:dyDescent="0.45">
      <c r="A98" t="s">
        <v>322</v>
      </c>
      <c r="B98" t="s">
        <v>323</v>
      </c>
      <c r="C98" t="s">
        <v>324</v>
      </c>
      <c r="D98" t="s">
        <v>325</v>
      </c>
      <c r="E98" t="s">
        <v>326</v>
      </c>
      <c r="F98" t="s">
        <v>15</v>
      </c>
      <c r="G98" t="s">
        <v>433</v>
      </c>
      <c r="H98">
        <v>3</v>
      </c>
      <c r="I98">
        <v>3</v>
      </c>
      <c r="J98">
        <v>4</v>
      </c>
      <c r="K98">
        <v>0</v>
      </c>
      <c r="L98">
        <v>1</v>
      </c>
      <c r="M98">
        <v>0</v>
      </c>
      <c r="N98">
        <v>4</v>
      </c>
      <c r="R98" s="7" t="s">
        <v>426</v>
      </c>
      <c r="S98" s="5">
        <f t="shared" ref="S98:S126" si="3">SUBTOTAL(9,H98:Q98)</f>
        <v>15</v>
      </c>
    </row>
    <row r="99" spans="1:19" x14ac:dyDescent="0.45">
      <c r="A99" t="s">
        <v>327</v>
      </c>
      <c r="B99" t="s">
        <v>328</v>
      </c>
      <c r="C99" t="s">
        <v>8</v>
      </c>
      <c r="D99" t="s">
        <v>329</v>
      </c>
      <c r="E99" t="s">
        <v>330</v>
      </c>
      <c r="F99" t="s">
        <v>21</v>
      </c>
      <c r="G99" t="s">
        <v>432</v>
      </c>
      <c r="H99">
        <v>3</v>
      </c>
      <c r="I99">
        <v>0</v>
      </c>
      <c r="J99">
        <v>3</v>
      </c>
      <c r="K99">
        <v>2</v>
      </c>
      <c r="L99">
        <v>4</v>
      </c>
      <c r="M99">
        <v>0</v>
      </c>
      <c r="N99">
        <v>4</v>
      </c>
      <c r="R99" s="7" t="s">
        <v>426</v>
      </c>
      <c r="S99" s="5">
        <f t="shared" si="3"/>
        <v>16</v>
      </c>
    </row>
    <row r="100" spans="1:19" x14ac:dyDescent="0.45">
      <c r="A100" t="s">
        <v>331</v>
      </c>
      <c r="B100" t="s">
        <v>331</v>
      </c>
      <c r="C100" t="s">
        <v>8</v>
      </c>
      <c r="D100" t="s">
        <v>28</v>
      </c>
      <c r="E100" t="s">
        <v>332</v>
      </c>
      <c r="F100" t="s">
        <v>15</v>
      </c>
      <c r="G100" t="s">
        <v>435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  <c r="S100" s="5">
        <f t="shared" si="3"/>
        <v>5</v>
      </c>
    </row>
    <row r="101" spans="1:19" x14ac:dyDescent="0.45">
      <c r="A101" t="s">
        <v>333</v>
      </c>
      <c r="B101" t="s">
        <v>334</v>
      </c>
      <c r="C101" t="s">
        <v>8</v>
      </c>
      <c r="D101" t="s">
        <v>49</v>
      </c>
      <c r="E101" t="s">
        <v>335</v>
      </c>
      <c r="F101" t="s">
        <v>15</v>
      </c>
      <c r="G101" t="s">
        <v>435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4</v>
      </c>
      <c r="S101" s="5">
        <f t="shared" si="3"/>
        <v>5</v>
      </c>
    </row>
    <row r="102" spans="1:19" x14ac:dyDescent="0.45">
      <c r="A102" t="s">
        <v>336</v>
      </c>
      <c r="B102" t="s">
        <v>337</v>
      </c>
      <c r="C102" t="s">
        <v>8</v>
      </c>
      <c r="D102" t="s">
        <v>49</v>
      </c>
      <c r="E102" t="s">
        <v>50</v>
      </c>
      <c r="F102" t="s">
        <v>21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4</v>
      </c>
      <c r="S102" s="5">
        <f t="shared" si="3"/>
        <v>5</v>
      </c>
    </row>
    <row r="103" spans="1:19" x14ac:dyDescent="0.45">
      <c r="A103" t="s">
        <v>338</v>
      </c>
      <c r="B103" t="s">
        <v>339</v>
      </c>
      <c r="C103" t="s">
        <v>8</v>
      </c>
      <c r="D103" t="s">
        <v>340</v>
      </c>
      <c r="E103" t="s">
        <v>341</v>
      </c>
      <c r="F103" t="s">
        <v>11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4</v>
      </c>
      <c r="S103" s="5">
        <f t="shared" si="3"/>
        <v>5</v>
      </c>
    </row>
    <row r="104" spans="1:19" x14ac:dyDescent="0.45">
      <c r="A104" t="s">
        <v>342</v>
      </c>
      <c r="B104" t="s">
        <v>343</v>
      </c>
      <c r="C104" t="s">
        <v>8</v>
      </c>
      <c r="D104" t="s">
        <v>28</v>
      </c>
      <c r="E104" t="s">
        <v>344</v>
      </c>
      <c r="F104" t="s">
        <v>15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4</v>
      </c>
      <c r="S104" s="5">
        <f t="shared" si="3"/>
        <v>5</v>
      </c>
    </row>
    <row r="105" spans="1:19" x14ac:dyDescent="0.45">
      <c r="A105" t="s">
        <v>345</v>
      </c>
      <c r="B105" t="s">
        <v>346</v>
      </c>
      <c r="C105" t="s">
        <v>8</v>
      </c>
      <c r="D105" t="s">
        <v>55</v>
      </c>
      <c r="E105" t="s">
        <v>347</v>
      </c>
      <c r="F105" t="s">
        <v>11</v>
      </c>
      <c r="G105" t="s">
        <v>428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</v>
      </c>
      <c r="S105" s="5">
        <f t="shared" si="3"/>
        <v>5</v>
      </c>
    </row>
    <row r="106" spans="1:19" x14ac:dyDescent="0.45">
      <c r="A106" t="s">
        <v>348</v>
      </c>
      <c r="B106" t="s">
        <v>349</v>
      </c>
      <c r="C106" t="s">
        <v>8</v>
      </c>
      <c r="D106" t="s">
        <v>155</v>
      </c>
      <c r="E106" t="s">
        <v>350</v>
      </c>
      <c r="F106" t="s">
        <v>11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</v>
      </c>
      <c r="S106" s="5">
        <f t="shared" si="3"/>
        <v>5</v>
      </c>
    </row>
    <row r="107" spans="1:19" x14ac:dyDescent="0.45">
      <c r="A107" t="s">
        <v>351</v>
      </c>
      <c r="B107" t="s">
        <v>352</v>
      </c>
      <c r="C107" t="s">
        <v>8</v>
      </c>
      <c r="D107" t="s">
        <v>35</v>
      </c>
      <c r="E107" t="s">
        <v>353</v>
      </c>
      <c r="F107" t="s">
        <v>11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  <c r="S107" s="5">
        <f t="shared" si="3"/>
        <v>5</v>
      </c>
    </row>
    <row r="108" spans="1:19" x14ac:dyDescent="0.45">
      <c r="A108" t="s">
        <v>354</v>
      </c>
      <c r="B108" t="s">
        <v>355</v>
      </c>
      <c r="C108" t="s">
        <v>8</v>
      </c>
      <c r="D108" t="s">
        <v>35</v>
      </c>
      <c r="E108" t="s">
        <v>356</v>
      </c>
      <c r="F108" t="s">
        <v>11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</v>
      </c>
      <c r="S108" s="5">
        <f t="shared" si="3"/>
        <v>5</v>
      </c>
    </row>
    <row r="109" spans="1:19" x14ac:dyDescent="0.45">
      <c r="A109" t="s">
        <v>357</v>
      </c>
      <c r="B109" t="s">
        <v>358</v>
      </c>
      <c r="C109" t="s">
        <v>8</v>
      </c>
      <c r="D109" t="s">
        <v>28</v>
      </c>
      <c r="E109" t="s">
        <v>359</v>
      </c>
      <c r="F109" t="s">
        <v>15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  <c r="S109" s="5">
        <f t="shared" si="3"/>
        <v>5</v>
      </c>
    </row>
    <row r="110" spans="1:19" x14ac:dyDescent="0.45">
      <c r="A110" t="s">
        <v>360</v>
      </c>
      <c r="B110" t="s">
        <v>361</v>
      </c>
      <c r="C110" t="s">
        <v>8</v>
      </c>
      <c r="D110" t="s">
        <v>362</v>
      </c>
      <c r="E110" t="s">
        <v>363</v>
      </c>
      <c r="F110" t="s">
        <v>15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</v>
      </c>
      <c r="S110" s="5">
        <f t="shared" si="3"/>
        <v>5</v>
      </c>
    </row>
    <row r="111" spans="1:19" x14ac:dyDescent="0.45">
      <c r="A111" t="s">
        <v>364</v>
      </c>
      <c r="B111" t="s">
        <v>365</v>
      </c>
      <c r="C111" t="s">
        <v>18</v>
      </c>
      <c r="D111" t="s">
        <v>366</v>
      </c>
      <c r="E111" t="s">
        <v>367</v>
      </c>
      <c r="F111" t="s">
        <v>15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4</v>
      </c>
      <c r="S111" s="5">
        <f t="shared" si="3"/>
        <v>5</v>
      </c>
    </row>
    <row r="112" spans="1:19" x14ac:dyDescent="0.45">
      <c r="A112" t="s">
        <v>368</v>
      </c>
      <c r="B112" t="s">
        <v>369</v>
      </c>
      <c r="C112" t="s">
        <v>370</v>
      </c>
      <c r="D112" t="s">
        <v>134</v>
      </c>
      <c r="E112" t="s">
        <v>371</v>
      </c>
      <c r="F112" t="s">
        <v>15</v>
      </c>
      <c r="G112" t="s">
        <v>421</v>
      </c>
      <c r="H112">
        <v>3</v>
      </c>
      <c r="I112">
        <v>3</v>
      </c>
      <c r="J112">
        <v>0</v>
      </c>
      <c r="K112">
        <v>2</v>
      </c>
      <c r="L112">
        <v>2</v>
      </c>
      <c r="M112">
        <v>0</v>
      </c>
      <c r="N112">
        <v>4</v>
      </c>
      <c r="Q112">
        <v>0</v>
      </c>
      <c r="R112" s="7" t="s">
        <v>425</v>
      </c>
      <c r="S112" s="5">
        <f t="shared" si="3"/>
        <v>14</v>
      </c>
    </row>
    <row r="113" spans="1:19" x14ac:dyDescent="0.45">
      <c r="A113" t="s">
        <v>372</v>
      </c>
      <c r="B113" t="s">
        <v>373</v>
      </c>
      <c r="C113" t="s">
        <v>8</v>
      </c>
      <c r="D113" t="s">
        <v>35</v>
      </c>
      <c r="E113" t="s">
        <v>374</v>
      </c>
      <c r="F113" t="s">
        <v>15</v>
      </c>
      <c r="G113" t="s">
        <v>430</v>
      </c>
      <c r="H113">
        <v>2</v>
      </c>
      <c r="I113">
        <v>0</v>
      </c>
      <c r="J113">
        <v>3</v>
      </c>
      <c r="K113">
        <v>2</v>
      </c>
      <c r="L113">
        <v>3</v>
      </c>
      <c r="M113">
        <v>0</v>
      </c>
      <c r="N113">
        <v>4</v>
      </c>
      <c r="Q113">
        <v>0</v>
      </c>
      <c r="R113" s="7" t="s">
        <v>426</v>
      </c>
      <c r="S113" s="5">
        <f t="shared" si="3"/>
        <v>14</v>
      </c>
    </row>
    <row r="114" spans="1:19" x14ac:dyDescent="0.45">
      <c r="A114" t="s">
        <v>375</v>
      </c>
      <c r="B114" t="s">
        <v>376</v>
      </c>
      <c r="C114" t="s">
        <v>8</v>
      </c>
      <c r="D114" t="s">
        <v>35</v>
      </c>
      <c r="E114" t="s">
        <v>377</v>
      </c>
      <c r="F114" t="s">
        <v>11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</v>
      </c>
      <c r="S114" s="5">
        <f t="shared" si="3"/>
        <v>5</v>
      </c>
    </row>
    <row r="115" spans="1:19" x14ac:dyDescent="0.45">
      <c r="A115" t="s">
        <v>378</v>
      </c>
      <c r="B115" t="s">
        <v>376</v>
      </c>
      <c r="C115" t="s">
        <v>8</v>
      </c>
      <c r="D115" t="s">
        <v>35</v>
      </c>
      <c r="E115" t="s">
        <v>379</v>
      </c>
      <c r="F115" t="s">
        <v>11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S115" s="5">
        <f t="shared" si="3"/>
        <v>5</v>
      </c>
    </row>
    <row r="116" spans="1:19" x14ac:dyDescent="0.45">
      <c r="A116" t="s">
        <v>380</v>
      </c>
      <c r="B116" t="s">
        <v>381</v>
      </c>
      <c r="C116" t="s">
        <v>8</v>
      </c>
      <c r="D116" t="s">
        <v>55</v>
      </c>
      <c r="E116" t="s">
        <v>382</v>
      </c>
      <c r="F116" t="s">
        <v>15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4</v>
      </c>
      <c r="S116" s="5">
        <f t="shared" si="3"/>
        <v>5</v>
      </c>
    </row>
    <row r="117" spans="1:19" x14ac:dyDescent="0.45">
      <c r="A117" t="s">
        <v>383</v>
      </c>
      <c r="B117" t="s">
        <v>384</v>
      </c>
      <c r="C117" t="s">
        <v>8</v>
      </c>
      <c r="D117" t="s">
        <v>35</v>
      </c>
      <c r="E117" t="s">
        <v>385</v>
      </c>
      <c r="F117" t="s">
        <v>15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4</v>
      </c>
      <c r="S117" s="5">
        <f t="shared" si="3"/>
        <v>5</v>
      </c>
    </row>
    <row r="118" spans="1:19" x14ac:dyDescent="0.45">
      <c r="A118" t="s">
        <v>386</v>
      </c>
      <c r="B118" t="s">
        <v>387</v>
      </c>
      <c r="C118" t="s">
        <v>8</v>
      </c>
      <c r="D118" t="s">
        <v>35</v>
      </c>
      <c r="E118" t="s">
        <v>388</v>
      </c>
      <c r="F118" t="s">
        <v>15</v>
      </c>
      <c r="G118" t="s">
        <v>430</v>
      </c>
      <c r="H118">
        <v>2</v>
      </c>
      <c r="I118">
        <v>0</v>
      </c>
      <c r="J118">
        <v>3</v>
      </c>
      <c r="K118">
        <v>2</v>
      </c>
      <c r="L118">
        <v>3</v>
      </c>
      <c r="M118">
        <v>0</v>
      </c>
      <c r="N118">
        <v>4</v>
      </c>
      <c r="S118" s="5">
        <f t="shared" si="3"/>
        <v>14</v>
      </c>
    </row>
    <row r="119" spans="1:19" x14ac:dyDescent="0.45">
      <c r="A119" t="s">
        <v>389</v>
      </c>
      <c r="B119" t="s">
        <v>390</v>
      </c>
      <c r="C119" t="s">
        <v>8</v>
      </c>
      <c r="D119" t="s">
        <v>35</v>
      </c>
      <c r="E119" t="s">
        <v>391</v>
      </c>
      <c r="F119" t="s">
        <v>15</v>
      </c>
      <c r="G119" t="s">
        <v>421</v>
      </c>
      <c r="H119">
        <v>2</v>
      </c>
      <c r="I119">
        <v>0</v>
      </c>
      <c r="J119">
        <v>3</v>
      </c>
      <c r="K119">
        <v>2</v>
      </c>
      <c r="L119">
        <v>3</v>
      </c>
      <c r="M119">
        <v>0</v>
      </c>
      <c r="N119">
        <v>4</v>
      </c>
      <c r="Q119">
        <v>0</v>
      </c>
      <c r="R119" s="7" t="s">
        <v>425</v>
      </c>
      <c r="S119" s="5">
        <f t="shared" si="3"/>
        <v>14</v>
      </c>
    </row>
    <row r="120" spans="1:19" x14ac:dyDescent="0.45">
      <c r="A120" t="s">
        <v>392</v>
      </c>
      <c r="B120" t="s">
        <v>393</v>
      </c>
      <c r="C120" t="s">
        <v>8</v>
      </c>
      <c r="D120" t="s">
        <v>134</v>
      </c>
      <c r="E120" t="s">
        <v>394</v>
      </c>
      <c r="F120" t="s">
        <v>21</v>
      </c>
      <c r="G120" t="s">
        <v>428</v>
      </c>
      <c r="H120">
        <v>3</v>
      </c>
      <c r="I120">
        <v>3</v>
      </c>
      <c r="J120">
        <v>0</v>
      </c>
      <c r="K120">
        <v>2</v>
      </c>
      <c r="L120">
        <v>4</v>
      </c>
      <c r="M120">
        <v>0</v>
      </c>
      <c r="N120">
        <v>4</v>
      </c>
      <c r="Q120">
        <v>0</v>
      </c>
      <c r="R120" s="7" t="s">
        <v>425</v>
      </c>
      <c r="S120" s="5">
        <f t="shared" si="3"/>
        <v>16</v>
      </c>
    </row>
    <row r="121" spans="1:19" x14ac:dyDescent="0.45">
      <c r="A121" t="s">
        <v>395</v>
      </c>
      <c r="B121" t="s">
        <v>396</v>
      </c>
      <c r="C121" t="s">
        <v>397</v>
      </c>
      <c r="D121" t="s">
        <v>55</v>
      </c>
      <c r="E121" t="s">
        <v>398</v>
      </c>
      <c r="F121" t="s">
        <v>15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4</v>
      </c>
      <c r="S121" s="5">
        <f t="shared" si="3"/>
        <v>5</v>
      </c>
    </row>
    <row r="122" spans="1:19" x14ac:dyDescent="0.45">
      <c r="A122" t="s">
        <v>399</v>
      </c>
      <c r="B122" t="s">
        <v>400</v>
      </c>
      <c r="C122" t="s">
        <v>8</v>
      </c>
      <c r="D122" t="s">
        <v>134</v>
      </c>
      <c r="E122" t="s">
        <v>394</v>
      </c>
      <c r="F122" t="s">
        <v>21</v>
      </c>
      <c r="G122" t="s">
        <v>428</v>
      </c>
      <c r="H122">
        <v>3</v>
      </c>
      <c r="I122">
        <v>3</v>
      </c>
      <c r="J122">
        <v>0</v>
      </c>
      <c r="K122">
        <v>2</v>
      </c>
      <c r="L122">
        <v>4</v>
      </c>
      <c r="M122">
        <v>0</v>
      </c>
      <c r="N122">
        <v>4</v>
      </c>
      <c r="Q122">
        <v>0</v>
      </c>
      <c r="R122" s="7" t="s">
        <v>425</v>
      </c>
      <c r="S122" s="5">
        <f t="shared" si="3"/>
        <v>16</v>
      </c>
    </row>
    <row r="123" spans="1:19" x14ac:dyDescent="0.45">
      <c r="A123" s="8" t="s">
        <v>401</v>
      </c>
      <c r="B123" t="s">
        <v>402</v>
      </c>
      <c r="C123" t="s">
        <v>8</v>
      </c>
      <c r="D123" t="s">
        <v>134</v>
      </c>
      <c r="E123" t="s">
        <v>394</v>
      </c>
      <c r="F123" t="s">
        <v>21</v>
      </c>
      <c r="G123" t="s">
        <v>428</v>
      </c>
      <c r="H123">
        <v>3</v>
      </c>
      <c r="I123">
        <v>3</v>
      </c>
      <c r="J123">
        <v>0</v>
      </c>
      <c r="K123">
        <v>2</v>
      </c>
      <c r="L123">
        <v>4</v>
      </c>
      <c r="M123">
        <v>0</v>
      </c>
      <c r="N123">
        <v>4</v>
      </c>
      <c r="Q123">
        <v>0</v>
      </c>
      <c r="R123" s="7" t="s">
        <v>425</v>
      </c>
      <c r="S123" s="5">
        <f t="shared" si="3"/>
        <v>16</v>
      </c>
    </row>
    <row r="124" spans="1:19" x14ac:dyDescent="0.45">
      <c r="A124" t="s">
        <v>403</v>
      </c>
      <c r="B124" t="s">
        <v>404</v>
      </c>
      <c r="C124" t="s">
        <v>110</v>
      </c>
      <c r="D124" t="s">
        <v>134</v>
      </c>
      <c r="E124" t="s">
        <v>405</v>
      </c>
      <c r="F124" t="s">
        <v>21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4</v>
      </c>
      <c r="S124" s="5">
        <f t="shared" si="3"/>
        <v>5</v>
      </c>
    </row>
    <row r="125" spans="1:19" x14ac:dyDescent="0.45">
      <c r="A125" t="s">
        <v>406</v>
      </c>
      <c r="B125" t="s">
        <v>407</v>
      </c>
      <c r="C125" t="s">
        <v>408</v>
      </c>
      <c r="D125" t="s">
        <v>134</v>
      </c>
      <c r="E125" t="s">
        <v>409</v>
      </c>
      <c r="F125" t="s">
        <v>21</v>
      </c>
      <c r="G125" t="s">
        <v>427</v>
      </c>
      <c r="H125">
        <v>3</v>
      </c>
      <c r="I125">
        <v>3</v>
      </c>
      <c r="J125">
        <v>0</v>
      </c>
      <c r="K125">
        <v>2</v>
      </c>
      <c r="L125">
        <v>2</v>
      </c>
      <c r="M125">
        <v>0</v>
      </c>
      <c r="N125">
        <v>4</v>
      </c>
      <c r="R125" s="7" t="s">
        <v>425</v>
      </c>
      <c r="S125" s="5">
        <f t="shared" si="3"/>
        <v>14</v>
      </c>
    </row>
    <row r="126" spans="1:19" x14ac:dyDescent="0.45">
      <c r="A126" t="s">
        <v>410</v>
      </c>
      <c r="B126" t="s">
        <v>411</v>
      </c>
      <c r="C126" t="s">
        <v>8</v>
      </c>
      <c r="D126" t="s">
        <v>35</v>
      </c>
      <c r="E126" t="s">
        <v>412</v>
      </c>
      <c r="F126" t="s">
        <v>21</v>
      </c>
      <c r="G126" t="s">
        <v>433</v>
      </c>
      <c r="H126">
        <v>3</v>
      </c>
      <c r="I126">
        <v>0</v>
      </c>
      <c r="J126">
        <v>3</v>
      </c>
      <c r="K126">
        <v>0</v>
      </c>
      <c r="L126">
        <v>3</v>
      </c>
      <c r="M126">
        <v>0</v>
      </c>
      <c r="N126">
        <v>4</v>
      </c>
      <c r="R126" s="7" t="s">
        <v>426</v>
      </c>
      <c r="S126" s="5">
        <f t="shared" si="3"/>
        <v>13</v>
      </c>
    </row>
  </sheetData>
  <autoFilter ref="G1:G128" xr:uid="{7336E5CB-3B17-4FE8-9208-CCABB579A63A}"/>
  <sortState xmlns:xlrd2="http://schemas.microsoft.com/office/spreadsheetml/2017/richdata2" ref="A2:S128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Da Approvare" ma:contentTypeID="0x010100170B7B1967848045B98C4CCEA6776F1F00BA31A165E6E81141A7A5B12F84932C9F" ma:contentTypeVersion="46" ma:contentTypeDescription="" ma:contentTypeScope="" ma:versionID="3b221f96c54a38487c89a0aba016e1d4">
  <xsd:schema xmlns:xsd="http://www.w3.org/2001/XMLSchema" xmlns:xs="http://www.w3.org/2001/XMLSchema" xmlns:p="http://schemas.microsoft.com/office/2006/metadata/properties" xmlns:ns2="f0646ad6-a4f1-46dc-a57d-873c914ee080" xmlns:ns3="e9926d5d-6347-4509-a841-3f4575956a1c" targetNamespace="http://schemas.microsoft.com/office/2006/metadata/properties" ma:root="true" ma:fieldsID="8de51d2c2312e05a7bcd89662deec16d" ns2:_="" ns3:_="">
    <xsd:import namespace="f0646ad6-a4f1-46dc-a57d-873c914ee080"/>
    <xsd:import namespace="e9926d5d-6347-4509-a841-3f4575956a1c"/>
    <xsd:element name="properties">
      <xsd:complexType>
        <xsd:sequence>
          <xsd:element name="documentManagement">
            <xsd:complexType>
              <xsd:all>
                <xsd:element ref="ns2:Redattore" minOccurs="0"/>
                <xsd:element ref="ns2:DataFineRedazione" minOccurs="0"/>
                <xsd:element ref="ns2:Verificatore" minOccurs="0"/>
                <xsd:element ref="ns2:DataVerifica" minOccurs="0"/>
                <xsd:element ref="ns2:Approvatore" minOccurs="0"/>
                <xsd:element ref="ns2:DataApprovazione" minOccurs="0"/>
                <xsd:element ref="ns2:VersioneUfficiale"/>
                <xsd:element ref="ns2:o9350844f78b410a8bb7367f9d197441" minOccurs="0"/>
                <xsd:element ref="ns2:TaxCatchAll" minOccurs="0"/>
                <xsd:element ref="ns2:TaxCatchAllLabel" minOccurs="0"/>
                <xsd:element ref="ns2:OpenSource" minOccurs="0"/>
                <xsd:element ref="ns2:f5060d7343ce43beb69627224a4795e4" minOccurs="0"/>
                <xsd:element ref="ns2:i3d3d67068c14147b110b445550f5993" minOccurs="0"/>
                <xsd:element ref="ns2:dfd58be6d7094eb2a53d3fc55b1b0223" minOccurs="0"/>
                <xsd:element ref="ns3:MediaServiceMetadata" minOccurs="0"/>
                <xsd:element ref="ns3:MediaServiceFastMetadata" minOccurs="0"/>
                <xsd:element ref="ns2:m76061afd289447e929cf6edf5ec18b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46ad6-a4f1-46dc-a57d-873c914ee080" elementFormDefault="qualified">
    <xsd:import namespace="http://schemas.microsoft.com/office/2006/documentManagement/types"/>
    <xsd:import namespace="http://schemas.microsoft.com/office/infopath/2007/PartnerControls"/>
    <xsd:element name="Redattore" ma:index="8" nillable="true" ma:displayName="Redattore" ma:list="UserInfo" ma:SharePointGroup="0" ma:internalName="Redattor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FineRedazione" ma:index="9" nillable="true" ma:displayName="Data Fine Redazione" ma:format="DateOnly" ma:internalName="DataFineRedazione" ma:readOnly="false">
      <xsd:simpleType>
        <xsd:restriction base="dms:DateTime"/>
      </xsd:simpleType>
    </xsd:element>
    <xsd:element name="Verificatore" ma:index="10" nillable="true" ma:displayName="Verificatore" ma:list="UserInfo" ma:SharePointGroup="0" ma:internalName="Verificator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Verifica" ma:index="11" nillable="true" ma:displayName="Data Verifica" ma:format="DateOnly" ma:internalName="DataVerifica" ma:readOnly="false">
      <xsd:simpleType>
        <xsd:restriction base="dms:DateTime"/>
      </xsd:simpleType>
    </xsd:element>
    <xsd:element name="Approvatore" ma:index="12" nillable="true" ma:displayName="Approvatore" ma:list="UserInfo" ma:SharePointGroup="0" ma:internalName="Approvator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Approvazione" ma:index="13" nillable="true" ma:displayName="Data Approvazione" ma:format="DateOnly" ma:internalName="DataApprovazione" ma:readOnly="false">
      <xsd:simpleType>
        <xsd:restriction base="dms:DateTime"/>
      </xsd:simpleType>
    </xsd:element>
    <xsd:element name="VersioneUfficiale" ma:index="14" ma:displayName="Versione Ufficiale" ma:internalName="VersioneUfficiale">
      <xsd:simpleType>
        <xsd:restriction base="dms:Text">
          <xsd:maxLength value="255"/>
        </xsd:restriction>
      </xsd:simpleType>
    </xsd:element>
    <xsd:element name="o9350844f78b410a8bb7367f9d197441" ma:index="15" ma:taxonomy="true" ma:internalName="o9350844f78b410a8bb7367f9d197441" ma:taxonomyFieldName="LivelloRiservatezza" ma:displayName="Livello Riservatezza" ma:readOnly="false" ma:default="" ma:fieldId="{89350844-f78b-410a-8bb7-367f9d197441}" ma:sspId="4468606d-3e0e-4e7b-a815-ae4d792ab8ff" ma:termSetId="c71d97b8-c079-4ba2-a5c4-daa4f7ec4b0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85cd289-a45e-44fe-b01a-39b379347012}" ma:internalName="TaxCatchAll" ma:showField="CatchAllData" ma:web="f0646ad6-a4f1-46dc-a57d-873c914ee0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185cd289-a45e-44fe-b01a-39b379347012}" ma:internalName="TaxCatchAllLabel" ma:readOnly="true" ma:showField="CatchAllDataLabel" ma:web="f0646ad6-a4f1-46dc-a57d-873c914ee0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penSource" ma:index="19" nillable="true" ma:displayName="Open Source" ma:default="1" ma:internalName="OpenSource" ma:readOnly="false">
      <xsd:simpleType>
        <xsd:restriction base="dms:Boolean"/>
      </xsd:simpleType>
    </xsd:element>
    <xsd:element name="f5060d7343ce43beb69627224a4795e4" ma:index="20" ma:taxonomy="true" ma:internalName="f5060d7343ce43beb69627224a4795e4" ma:taxonomyFieldName="LivelloPriorita" ma:displayName="Livello Priorità" ma:readOnly="false" ma:default="" ma:fieldId="{f5060d73-43ce-43be-b696-27224a4795e4}" ma:sspId="4468606d-3e0e-4e7b-a815-ae4d792ab8ff" ma:termSetId="0e96915e-9d26-4518-b730-8c0755296a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d3d67068c14147b110b445550f5993" ma:index="22" ma:taxonomy="true" ma:internalName="i3d3d67068c14147b110b445550f5993" ma:taxonomyFieldName="StatoDelDocumento" ma:displayName="Stato del Documento" ma:readOnly="false" ma:default="" ma:fieldId="{23d3d670-68c1-4147-b110-b445550f5993}" ma:sspId="4468606d-3e0e-4e7b-a815-ae4d792ab8ff" ma:termSetId="222ce62f-6a46-42e2-8c22-fb2ced99db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d58be6d7094eb2a53d3fc55b1b0223" ma:index="24" nillable="true" ma:taxonomy="true" ma:internalName="dfd58be6d7094eb2a53d3fc55b1b0223" ma:taxonomyFieldName="Collocazione" ma:displayName="Collocazione" ma:readOnly="false" ma:default="" ma:fieldId="{dfd58be6-d709-4eb2-a53d-3fc55b1b0223}" ma:sspId="4468606d-3e0e-4e7b-a815-ae4d792ab8ff" ma:termSetId="a41512ce-a7b3-414f-8911-85827261deb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6061afd289447e929cf6edf5ec18b5" ma:index="28" ma:taxonomy="true" ma:internalName="m76061afd289447e929cf6edf5ec18b5" ma:taxonomyFieldName="SoggettiDaNotificare" ma:displayName="Lista di distribuzione" ma:readOnly="false" ma:default="" ma:fieldId="{676061af-d289-447e-929c-f6edf5ec18b5}" ma:taxonomyMulti="true" ma:sspId="4468606d-3e0e-4e7b-a815-ae4d792ab8ff" ma:termSetId="642376fa-6220-450e-8a4c-668dfa3623b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26d5d-6347-4509-a841-3f4575956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eUfficiale xmlns="f0646ad6-a4f1-46dc-a57d-873c914ee080">1.0</VersioneUfficiale>
    <i3d3d67068c14147b110b445550f5993 xmlns="f0646ad6-a4f1-46dc-a57d-873c914ee0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 redazione</TermName>
          <TermId xmlns="http://schemas.microsoft.com/office/infopath/2007/PartnerControls">9361c55a-f7dc-41fd-9761-d253d4313aff</TermId>
        </TermInfo>
      </Terms>
    </i3d3d67068c14147b110b445550f5993>
    <dfd58be6d7094eb2a53d3fc55b1b0223 xmlns="f0646ad6-a4f1-46dc-a57d-873c914ee0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Processi di monitoraggio</TermName>
          <TermId xmlns="http://schemas.microsoft.com/office/infopath/2007/PartnerControls">e82ffd99-7e3d-4c0e-923f-3c1fd8a2bb98</TermId>
        </TermInfo>
      </Terms>
    </dfd58be6d7094eb2a53d3fc55b1b0223>
    <Redattore xmlns="f0646ad6-a4f1-46dc-a57d-873c914ee080">
      <UserInfo>
        <DisplayName/>
        <AccountId xsi:nil="true"/>
        <AccountType/>
      </UserInfo>
    </Redattore>
    <o9350844f78b410a8bb7367f9d197441 xmlns="f0646ad6-a4f1-46dc-a57d-873c914ee0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Uso interno</TermName>
          <TermId xmlns="http://schemas.microsoft.com/office/infopath/2007/PartnerControls">3882932c-9a88-4c3a-84e2-5afd330a5ce5</TermId>
        </TermInfo>
      </Terms>
    </o9350844f78b410a8bb7367f9d197441>
    <Verificatore xmlns="f0646ad6-a4f1-46dc-a57d-873c914ee080">
      <UserInfo>
        <DisplayName/>
        <AccountId xsi:nil="true"/>
        <AccountType/>
      </UserInfo>
    </Verificatore>
    <TaxCatchAll xmlns="f0646ad6-a4f1-46dc-a57d-873c914ee080">
      <Value>8</Value>
      <Value>4</Value>
      <Value>16</Value>
      <Value>1</Value>
      <Value>14</Value>
    </TaxCatchAll>
    <OpenSource xmlns="f0646ad6-a4f1-46dc-a57d-873c914ee080">true</OpenSource>
    <f5060d7343ce43beb69627224a4795e4 xmlns="f0646ad6-a4f1-46dc-a57d-873c914ee0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Media</TermName>
          <TermId xmlns="http://schemas.microsoft.com/office/infopath/2007/PartnerControls">2e87fea3-797e-4cc9-bddd-179f5d3406f6</TermId>
        </TermInfo>
      </Terms>
    </f5060d7343ce43beb69627224a4795e4>
    <DataFineRedazione xmlns="f0646ad6-a4f1-46dc-a57d-873c914ee080" xsi:nil="true"/>
    <DataVerifica xmlns="f0646ad6-a4f1-46dc-a57d-873c914ee080" xsi:nil="true"/>
    <Approvatore xmlns="f0646ad6-a4f1-46dc-a57d-873c914ee080">
      <UserInfo>
        <DisplayName/>
        <AccountId xsi:nil="true"/>
        <AccountType/>
      </UserInfo>
    </Approvatore>
    <m76061afd289447e929cf6edf5ec18b5 xmlns="f0646ad6-a4f1-46dc-a57d-873c914ee0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Tutto il personale ParER</TermName>
          <TermId xmlns="http://schemas.microsoft.com/office/infopath/2007/PartnerControls">39b5051b-676e-4618-aec0-974e3874ebc0</TermId>
        </TermInfo>
      </Terms>
    </m76061afd289447e929cf6edf5ec18b5>
    <DataApprovazione xmlns="f0646ad6-a4f1-46dc-a57d-873c914ee080" xsi:nil="true"/>
  </documentManagement>
</p:properties>
</file>

<file path=customXml/itemProps1.xml><?xml version="1.0" encoding="utf-8"?>
<ds:datastoreItem xmlns:ds="http://schemas.openxmlformats.org/officeDocument/2006/customXml" ds:itemID="{685FF2C0-0586-4D81-A915-91113896F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46ad6-a4f1-46dc-a57d-873c914ee080"/>
    <ds:schemaRef ds:uri="e9926d5d-6347-4509-a841-3f4575956a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98575-A7A6-49AD-BD82-2E5480A8CD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7C4BF-42E2-4A4A-9320-67D4C7459ED5}">
  <ds:schemaRefs>
    <ds:schemaRef ds:uri="http://schemas.microsoft.com/office/2006/metadata/properties"/>
    <ds:schemaRef ds:uri="http://purl.org/dc/elements/1.1/"/>
    <ds:schemaRef ds:uri="e9926d5d-6347-4509-a841-3f4575956a1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0646ad6-a4f1-46dc-a57d-873c914ee0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Frontespizio</vt:lpstr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Matrice di Valutazione dei Formati dei Files nel Sistema di Conservazione</dc:title>
  <dc:creator>Ugolotti Paola</dc:creator>
  <cp:lastModifiedBy>Giovanni Galazzini</cp:lastModifiedBy>
  <dcterms:created xsi:type="dcterms:W3CDTF">2015-06-05T18:19:34Z</dcterms:created>
  <dcterms:modified xsi:type="dcterms:W3CDTF">2019-11-11T11:16:54Z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0x010100170B7B1967848045B98C4CCEA6776F1F00BA31A165E6E81141A7A5B12F84932C9F</vt:lpwstr>
  </property>
  <property fmtid="{D5CDD505-2E9C-101B-9397-08002B2CF9AE}" pid="3" name="Collocazione">
    <vt:lpwstr>8;#Processi di monitoraggio|e82ffd99-7e3d-4c0e-923f-3c1fd8a2bb98</vt:lpwstr>
  </property>
  <property fmtid="{D5CDD505-2E9C-101B-9397-08002B2CF9AE}" pid="4" name="LivelloRiservatezza">
    <vt:lpwstr>1;#Uso interno|3882932c-9a88-4c3a-84e2-5afd330a5ce5</vt:lpwstr>
  </property>
  <property fmtid="{D5CDD505-2E9C-101B-9397-08002B2CF9AE}" pid="5" name="StatoDelDocumento">
    <vt:lpwstr>4;#In redazione|9361c55a-f7dc-41fd-9761-d253d4313aff</vt:lpwstr>
  </property>
  <property fmtid="{D5CDD505-2E9C-101B-9397-08002B2CF9AE}" pid="6" name="SoggettiDaNotificare">
    <vt:lpwstr>16;#Tutto il personale ParER|39b5051b-676e-4618-aec0-974e3874ebc0</vt:lpwstr>
  </property>
  <property fmtid="{D5CDD505-2E9C-101B-9397-08002B2CF9AE}" pid="7" name="LivelloPriorita">
    <vt:lpwstr>14;#Media|2e87fea3-797e-4cc9-bddd-179f5d3406f6</vt:lpwstr>
  </property>
</Properties>
</file>