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Questa_cartella_di_lavoro" hidePivotFieldList="1"/>
  <mc:AlternateContent xmlns:mc="http://schemas.openxmlformats.org/markup-compatibility/2006">
    <mc:Choice Requires="x15">
      <x15ac:absPath xmlns:x15ac="http://schemas.microsoft.com/office/spreadsheetml/2010/11/ac" url="C:\Users\Maurizio Mastrolembo\Dropbox (EasyGov)\CUP2 EasyGov\26_SUA\70_Attivita\Assessment_Iniz\Potenza\"/>
    </mc:Choice>
  </mc:AlternateContent>
  <xr:revisionPtr revIDLastSave="0" documentId="13_ncr:1_{D4FB9BF4-C2D2-498E-BB76-2309ECE4D23E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Risposte e avanzamento" sheetId="3" r:id="rId1"/>
    <sheet name="Foglio10" sheetId="11" r:id="rId2"/>
  </sheets>
  <definedNames>
    <definedName name="_xlnm._FilterDatabase" localSheetId="0" hidden="1">'Risposte e avanzamento'!$Y$1:$AH$101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9" i="11" l="1"/>
</calcChain>
</file>

<file path=xl/sharedStrings.xml><?xml version="1.0" encoding="utf-8"?>
<sst xmlns="http://schemas.openxmlformats.org/spreadsheetml/2006/main" count="760" uniqueCount="306">
  <si>
    <t>No</t>
  </si>
  <si>
    <t>Sì ma non sono l’Ente capofila</t>
  </si>
  <si>
    <t>Sì, solo per beni e servizi</t>
  </si>
  <si>
    <t>Sì, solo per lavori</t>
  </si>
  <si>
    <t>Sì, per entrambe le tipologie</t>
  </si>
  <si>
    <t>Altro</t>
  </si>
  <si>
    <t>CUC Alto Bradano</t>
  </si>
  <si>
    <t>CUC Area Programma Basento Bradano Camastra</t>
  </si>
  <si>
    <t>CUC MedioAgriSauro</t>
  </si>
  <si>
    <t>CUC Platano</t>
  </si>
  <si>
    <t>CUC Rionero in Vulture-Barile-Rapone-Montemilone</t>
  </si>
  <si>
    <t>CUC Unione Lucana del Lagonegrese</t>
  </si>
  <si>
    <t>CUC Val Camastra</t>
  </si>
  <si>
    <t>Ottimo</t>
  </si>
  <si>
    <t>Adeguato alle esigenze</t>
  </si>
  <si>
    <t>Parzialmente inadeguato</t>
  </si>
  <si>
    <t>comunebrindisimontagna@rete.basilicata.it</t>
  </si>
  <si>
    <t>comune.palazzo@cert.ruparbasilicata.it</t>
  </si>
  <si>
    <t>Relativamente semplici da gestire</t>
  </si>
  <si>
    <t>Abbastanza difficili da gestire</t>
  </si>
  <si>
    <t>posta@comune.tramutola.pz.it</t>
  </si>
  <si>
    <t>comunesanpaoloalb@tiscali.it</t>
  </si>
  <si>
    <t>protocollo@comune.venosa.pz.it</t>
  </si>
  <si>
    <t>ing.sarlimaurizio@gmail.com</t>
  </si>
  <si>
    <t>egidio.iacovino@comune.castelsaraceno.pz.it</t>
  </si>
  <si>
    <t>Molto complessi e problematici</t>
  </si>
  <si>
    <t>comune.castelmezzano.pz@legalmail.it</t>
  </si>
  <si>
    <t>anagrafe.comune.rapone@pec.it</t>
  </si>
  <si>
    <t>segreteria@comune.castelgrande.pz.it</t>
  </si>
  <si>
    <t>carmelo.padula@comune.sanchiriconuovo.pz.it</t>
  </si>
  <si>
    <t>Nessuna difficoltà</t>
  </si>
  <si>
    <t>elettorale@pec.comune.ruvodelmonte.pz.it</t>
  </si>
  <si>
    <t>sindaco.avigliano@gmail.com</t>
  </si>
  <si>
    <t>comunechiaromonte@rete.basilicata.it</t>
  </si>
  <si>
    <t>comunegallicchio@rete.basilicata.it</t>
  </si>
  <si>
    <t>carmela.delorenzo@libero.it</t>
  </si>
  <si>
    <t>salvatore.iannibelli@rete.basilicata.it</t>
  </si>
  <si>
    <t>sindaco@comune.rioneroinvulture.pz.it</t>
  </si>
  <si>
    <t>tecnico@pec.comune.carbone.pz.it</t>
  </si>
  <si>
    <t>comunelaurenzana@rete.basilicata.it</t>
  </si>
  <si>
    <t>Calvello</t>
  </si>
  <si>
    <t>donato.petagine@comune.ginestra.pz.it</t>
  </si>
  <si>
    <t>protocollo@pec.latronico.eu</t>
  </si>
  <si>
    <t>vifortun@rete.basilicata.it</t>
  </si>
  <si>
    <t>comune.calvera@cert.ruparbasilicata.it</t>
  </si>
  <si>
    <t>comunecersosimo@rete.basilicata.it</t>
  </si>
  <si>
    <t>comune@comune.vietridipotenza.pz.it</t>
  </si>
  <si>
    <t>comune.filiano@pec.it</t>
  </si>
  <si>
    <t>comunecorleto@rete.basilicata.it</t>
  </si>
  <si>
    <t>Comune di Abriola</t>
  </si>
  <si>
    <t>Comune di Acerenza</t>
  </si>
  <si>
    <t>protocollo@pec.comune.acerenza.pz.it</t>
  </si>
  <si>
    <t>Comune di Albano di Lucania</t>
  </si>
  <si>
    <t>comune.albanodilucania@cert.ruparbasilicata.it</t>
  </si>
  <si>
    <t>Comune di Anzi</t>
  </si>
  <si>
    <t>comune.anzi@cert.ruparbasilicata.it</t>
  </si>
  <si>
    <t>Comune di Armento</t>
  </si>
  <si>
    <t>comune.armento@cert.ruparbasilicata.it</t>
  </si>
  <si>
    <t>Comune di Atella</t>
  </si>
  <si>
    <t>comune.atella.ag@pec.it</t>
  </si>
  <si>
    <t>Comune di Avigliano</t>
  </si>
  <si>
    <t>Comune di Balvano</t>
  </si>
  <si>
    <t>protocollo@pec.comune.balvano.pz.it</t>
  </si>
  <si>
    <t>Comune di Banzi</t>
  </si>
  <si>
    <t>comune.banzi@cert.ruparbasilicata.it</t>
  </si>
  <si>
    <t>Comune di Baragiano</t>
  </si>
  <si>
    <t>comune.baragiano@cert.ruparbasilicata.it</t>
  </si>
  <si>
    <t>Comune di Barile</t>
  </si>
  <si>
    <t>sindaco.comunebarile@pec.it</t>
  </si>
  <si>
    <t>Comune di Bella</t>
  </si>
  <si>
    <t>protocollo@pec.comune.bella.pz.it</t>
  </si>
  <si>
    <t>Comune di Brienza</t>
  </si>
  <si>
    <t>comune.brienza@cert.ruparbasilicata.it</t>
  </si>
  <si>
    <t>Comune di Brindisi Montagna</t>
  </si>
  <si>
    <t>Comune di Calvello</t>
  </si>
  <si>
    <t>Comune di Calvera</t>
  </si>
  <si>
    <t>Comune di Campomaggiore</t>
  </si>
  <si>
    <t>comune.campomaggiore@cert.ruparbasilicata.it</t>
  </si>
  <si>
    <t>Comune di Cancellara</t>
  </si>
  <si>
    <t>comune.cancellara@cert.ruparbasilicata.it</t>
  </si>
  <si>
    <t>Comune di Carbone</t>
  </si>
  <si>
    <t>Carbone</t>
  </si>
  <si>
    <t>Comune di San Paolo Albanese</t>
  </si>
  <si>
    <t>San Paolo Albanese</t>
  </si>
  <si>
    <t>Comune di Castelgrande</t>
  </si>
  <si>
    <t>Castelgrande</t>
  </si>
  <si>
    <t>Comune di Castelluccio Inferiore</t>
  </si>
  <si>
    <t>comune.castelluccioinferiore@pec.it</t>
  </si>
  <si>
    <t>Comune di Castelluccio Superiore</t>
  </si>
  <si>
    <t>COMUNE.CASTELLUCCIOSUP@CERT.RUPARBASILICATA.IT</t>
  </si>
  <si>
    <t>Comune di Castelmezzano</t>
  </si>
  <si>
    <t>Castelmezzano</t>
  </si>
  <si>
    <t>Comune di Castelsaraceno</t>
  </si>
  <si>
    <t>Castelsaraceno</t>
  </si>
  <si>
    <t>Comune di Cersosimo</t>
  </si>
  <si>
    <t>Cersosimo</t>
  </si>
  <si>
    <t>Comune di Chiaromonte</t>
  </si>
  <si>
    <t>Comune di Castronuovo di Sant'Andrea</t>
  </si>
  <si>
    <t>comune.castronuovo@pec.it</t>
  </si>
  <si>
    <t>Comune di Corleto Perticara</t>
  </si>
  <si>
    <t>Comune di Episcopia</t>
  </si>
  <si>
    <t>protocollocomunepiscopia@pec.it</t>
  </si>
  <si>
    <t>Comune di Fardella</t>
  </si>
  <si>
    <t>protocollo@peccomunefardella.it</t>
  </si>
  <si>
    <t>Comune di Filiano</t>
  </si>
  <si>
    <t>Filiano</t>
  </si>
  <si>
    <t>Comune di Forenza</t>
  </si>
  <si>
    <t>comune.forenza@cert.ruparbasilicata.it</t>
  </si>
  <si>
    <t>Comune di Francavilla in Sinni</t>
  </si>
  <si>
    <t>protocollo@francavillainsinni.gov.it</t>
  </si>
  <si>
    <t>Comune di Gallicchio</t>
  </si>
  <si>
    <t>Gallicchio</t>
  </si>
  <si>
    <t>Comune di Genzano di Lucania</t>
  </si>
  <si>
    <t>comune.genzano@cert.ruparbasilicata.it</t>
  </si>
  <si>
    <t>Comune di Ginestra</t>
  </si>
  <si>
    <t>Ginestra</t>
  </si>
  <si>
    <t>Comune di Grumento Nova</t>
  </si>
  <si>
    <t>comune.grumentonova@cert.ruparbasilicata.it</t>
  </si>
  <si>
    <t>Comune di Guardia Perticara</t>
  </si>
  <si>
    <t>comune.guardiaperticara.pz@cert.ruparbasilicata.it</t>
  </si>
  <si>
    <t>Comune di Lagonegro</t>
  </si>
  <si>
    <t>comune.lagonegro.pz@pec.it</t>
  </si>
  <si>
    <t>Comune di Latronico</t>
  </si>
  <si>
    <t>Latronico</t>
  </si>
  <si>
    <t>Comune di Laurenzana</t>
  </si>
  <si>
    <t>Laurenzana</t>
  </si>
  <si>
    <t>Comune di Lauria</t>
  </si>
  <si>
    <t>comune.lauria@cert.ruparbasilicata.it</t>
  </si>
  <si>
    <t>Comune di Lavello</t>
  </si>
  <si>
    <t>info@pec.comune.lavello.pz.it</t>
  </si>
  <si>
    <t>Comune di Maratea</t>
  </si>
  <si>
    <t>comune.maratea@cert.ruparbasilicata.it</t>
  </si>
  <si>
    <t>Comune di Marsico Nuovo</t>
  </si>
  <si>
    <t>protocollo.marsiconuovo@pec.comunemarsiconuovo.gov.it</t>
  </si>
  <si>
    <t>Comune di Marsicovetere</t>
  </si>
  <si>
    <t>comune.marsicovetere@cert.ruparbasilicata.it</t>
  </si>
  <si>
    <t>Comune di Maschito</t>
  </si>
  <si>
    <t>anagrafe.maschito@cert.ruparbasilicata.it</t>
  </si>
  <si>
    <t>Comune di Melfi</t>
  </si>
  <si>
    <t>protocollo@pec.comunemelfi.it</t>
  </si>
  <si>
    <t>Comune di Missanello</t>
  </si>
  <si>
    <t>protocollomissanello@ebaspec.it</t>
  </si>
  <si>
    <t>Comune di Moliterno</t>
  </si>
  <si>
    <t>protocollomoliterno@ebaspec.it</t>
  </si>
  <si>
    <t>Comune di Montemilone</t>
  </si>
  <si>
    <t>comunemontemilone@cert.ruparbasilicata.it</t>
  </si>
  <si>
    <t>Comune di Montemurro</t>
  </si>
  <si>
    <t>Comune di Muro Lucano</t>
  </si>
  <si>
    <t>anagrafe@pec.murolucano.eu</t>
  </si>
  <si>
    <t>Comune di Nemoli</t>
  </si>
  <si>
    <t>protocollonemoli@ebaspec.it</t>
  </si>
  <si>
    <t>Comune di Noepoli</t>
  </si>
  <si>
    <t>comune.noepoli@cert.ruparbasilicata.it</t>
  </si>
  <si>
    <t>Comune di Oppido Lucano</t>
  </si>
  <si>
    <t>comuneoppidolucano.protocollo@pec.it</t>
  </si>
  <si>
    <t>Comune di Palazzo San Gervasio</t>
  </si>
  <si>
    <t>Palazzo San Gervasio</t>
  </si>
  <si>
    <t>Comune di Pescopagano</t>
  </si>
  <si>
    <t>protocollo@pec.comune.pescopagano.pz.it</t>
  </si>
  <si>
    <t>Comune di Picerno</t>
  </si>
  <si>
    <t>protocollo@pec.comune.picerno.pz.it</t>
  </si>
  <si>
    <t>Comune di Satriano di Lucania</t>
  </si>
  <si>
    <t>comune.satriano.pz@pec.it</t>
  </si>
  <si>
    <t>Comune di Pietragalla</t>
  </si>
  <si>
    <t>ufficio.ragioneria@pec.comune.pietragalla.pz.it</t>
  </si>
  <si>
    <t>Comune di Pietrapertosa</t>
  </si>
  <si>
    <t>comunepietrapertosa.protocollo@pec.it</t>
  </si>
  <si>
    <t>Comune di Pignola</t>
  </si>
  <si>
    <t>comune.pignola@anutel.it</t>
  </si>
  <si>
    <t>Comune di Potenza</t>
  </si>
  <si>
    <t>protocollo@pec.comune.potenza.it</t>
  </si>
  <si>
    <t>Comune di Rapolla</t>
  </si>
  <si>
    <t>protocollo.comune.rapolla@pec.it</t>
  </si>
  <si>
    <t>Comune di Rapone</t>
  </si>
  <si>
    <t>Rapone</t>
  </si>
  <si>
    <t>Comune di Rionero In Vulture</t>
  </si>
  <si>
    <t>Comune di Ripacandida</t>
  </si>
  <si>
    <t>protocollo.generale.comune.ripacandida@pec.it</t>
  </si>
  <si>
    <t>Comune di Rivello</t>
  </si>
  <si>
    <t>protocollo@pec.comune.rivello.pz.it</t>
  </si>
  <si>
    <t>Comune di Roccanova</t>
  </si>
  <si>
    <t>serv.aagg-demografici@pec.comuneroccanova.it</t>
  </si>
  <si>
    <t>Comune di Rotonda</t>
  </si>
  <si>
    <t>protocollo@pec.comune.rotonda.pz.it</t>
  </si>
  <si>
    <t>Comune di Ruoti</t>
  </si>
  <si>
    <t>comune.ruoti@ruoti.gov.it</t>
  </si>
  <si>
    <t>Comune di Ruvo del Monte</t>
  </si>
  <si>
    <t>Ruvo del Monte</t>
  </si>
  <si>
    <t>Comune di Savoia di Lucania</t>
  </si>
  <si>
    <t>comune.savoia@cert.ruparbasilicata.it</t>
  </si>
  <si>
    <t>Comune di San Chirico Nuovo</t>
  </si>
  <si>
    <t>San Chirico Nuovo</t>
  </si>
  <si>
    <t>Comune di San Chirico Raparo</t>
  </si>
  <si>
    <t>comunesanchiricoraparo@cert.ruparbasilicata.it</t>
  </si>
  <si>
    <t>Comune di San Costantino Albanese</t>
  </si>
  <si>
    <t>comunesancostantinoalbanese@pec.it</t>
  </si>
  <si>
    <t>Comune di San Fele</t>
  </si>
  <si>
    <t>comune.sanfele@cert.ruparbasilicata.it</t>
  </si>
  <si>
    <t>Comune di San Martino D'Agri</t>
  </si>
  <si>
    <t>comune.sanmartinodagri@cert.ruparbasilicata.it</t>
  </si>
  <si>
    <t>Comune di San Severino Lucano</t>
  </si>
  <si>
    <t>comune.sanseverinolucano.pz@pec.it</t>
  </si>
  <si>
    <t>Comune di Sant'Angelo Le Fratte</t>
  </si>
  <si>
    <t>comune.santangelolefratte@cert.ruparbasilicata.it</t>
  </si>
  <si>
    <t>Comune di Sant'Arcangelo</t>
  </si>
  <si>
    <t>protocollosantarcangelo@ebaspec.it</t>
  </si>
  <si>
    <t>Comune di Sarconi</t>
  </si>
  <si>
    <t>Comune di Sasso di Castalda</t>
  </si>
  <si>
    <t>protocollo@comunesassodicastalda.gov.it</t>
  </si>
  <si>
    <t>Comune di Senise</t>
  </si>
  <si>
    <t>protocollo@comune.senise.postecert.it</t>
  </si>
  <si>
    <t>Comune di Spinoso</t>
  </si>
  <si>
    <t>Spinoso</t>
  </si>
  <si>
    <t>Comune di Teana</t>
  </si>
  <si>
    <t>comune.teana@cert.ruparbasilicata.it</t>
  </si>
  <si>
    <t>Comune di Terranova di Pollino</t>
  </si>
  <si>
    <t>comune@pec.comune.terranovadipollino.pz.it</t>
  </si>
  <si>
    <t>Comune di Tito</t>
  </si>
  <si>
    <t>protocollo@pec.comune.tito.pz.it</t>
  </si>
  <si>
    <t>Comune di Tolve</t>
  </si>
  <si>
    <t>comunetolve@cert.ruparbasilicata.it</t>
  </si>
  <si>
    <t>Comune di Tramutola</t>
  </si>
  <si>
    <t>Comune di Trecchina</t>
  </si>
  <si>
    <t>trecchina@pec.it</t>
  </si>
  <si>
    <t>Comune di Trivigno</t>
  </si>
  <si>
    <t>ufficio.protocollo.comunetrivigno@pec.it</t>
  </si>
  <si>
    <t>Comune di Vaglio Basilicata</t>
  </si>
  <si>
    <t>comune.vaglio@cert.ruparbasilicata.it</t>
  </si>
  <si>
    <t>Comune di Venosa</t>
  </si>
  <si>
    <t>Comune di Vietri di Potenza</t>
  </si>
  <si>
    <t>Vietri di Potenza</t>
  </si>
  <si>
    <t>Comune di Viggianello</t>
  </si>
  <si>
    <t>comune.viggianello.pz@pec.it</t>
  </si>
  <si>
    <t>Comune di Viggiano</t>
  </si>
  <si>
    <t>protocolloviggiano@pec.it</t>
  </si>
  <si>
    <t>Comune di Paterno</t>
  </si>
  <si>
    <t>comune.paterno@cert.ruparbasilicata.it</t>
  </si>
  <si>
    <t>Ente</t>
  </si>
  <si>
    <t>Indirizzo</t>
  </si>
  <si>
    <t>Dirigenti</t>
  </si>
  <si>
    <t>Aspetti amministrativi</t>
  </si>
  <si>
    <t>Aspetti giuridici</t>
  </si>
  <si>
    <t>Aspetti tecnici</t>
  </si>
  <si>
    <t>Aspetti informatici</t>
  </si>
  <si>
    <t>Aspetti economico-finanziari</t>
  </si>
  <si>
    <t>Responsabilità personale</t>
  </si>
  <si>
    <t>Sì e sono l'Ente capofila</t>
  </si>
  <si>
    <t>N. enti</t>
  </si>
  <si>
    <t>Corleto</t>
  </si>
  <si>
    <t>Comune capofila</t>
  </si>
  <si>
    <t>CUC</t>
  </si>
  <si>
    <t>Livello di servizio</t>
  </si>
  <si>
    <t>Numero gare 
Beni e servizi</t>
  </si>
  <si>
    <t>Importo gare 
Beni e servizi</t>
  </si>
  <si>
    <t>Numero gare 
Lavori</t>
  </si>
  <si>
    <t>Importo gare 
Lavori</t>
  </si>
  <si>
    <t>Dirigenti - 
Tempo indeterminato</t>
  </si>
  <si>
    <t xml:space="preserve">Dirigenti - 
Tempo determinato </t>
  </si>
  <si>
    <t>Dirigenti - 
Collaboratori e Consulenti</t>
  </si>
  <si>
    <t>Funzionari - 
Tempo indeterminato</t>
  </si>
  <si>
    <t>Funzionari - 
Tempo determinato</t>
  </si>
  <si>
    <t>Funzionari - 
Collaboratori e Consulenti</t>
  </si>
  <si>
    <t>Impiegati tecnici - 
Tempo indeterminato</t>
  </si>
  <si>
    <t>Impiegati tecnici - 
Tempo determinato</t>
  </si>
  <si>
    <t>Impiegati tecnici - 
Collaboratori e Consulenti</t>
  </si>
  <si>
    <t>Impiegati amministrativi - 
Tempo indeterminato</t>
  </si>
  <si>
    <t>Impiegati amministrativi - 
Tempo determinato</t>
  </si>
  <si>
    <t>Impiegati amministrativi - 
Collaboratori e Consulenti</t>
  </si>
  <si>
    <t>Altro - 
Tempo indeterminato</t>
  </si>
  <si>
    <t>Altro - 
Tempo determinato</t>
  </si>
  <si>
    <t>Altro - 
Collaboratori e Consulenti</t>
  </si>
  <si>
    <t>Funzione acquisti in 
forma associata/convenzione</t>
  </si>
  <si>
    <t>Interesse verso forme di 
gestione associata acquisti</t>
  </si>
  <si>
    <t>Stato</t>
  </si>
  <si>
    <t>Completo</t>
  </si>
  <si>
    <t>Nessuna risposta</t>
  </si>
  <si>
    <t>Beni e servizi</t>
  </si>
  <si>
    <t>Lavori</t>
  </si>
  <si>
    <t>Totale</t>
  </si>
  <si>
    <t>Funzionari</t>
  </si>
  <si>
    <t>Impiegati 
tecnici</t>
  </si>
  <si>
    <t>Impiegati 
amministrativi</t>
  </si>
  <si>
    <t>Abbastanza difficili 
da gestire</t>
  </si>
  <si>
    <t>Molto complessi 
e problematici</t>
  </si>
  <si>
    <t>Nessuna 
difficoltà</t>
  </si>
  <si>
    <t>Relativamente semplici 
da gestire</t>
  </si>
  <si>
    <t>Ente capofila</t>
  </si>
  <si>
    <t>Non capofila</t>
  </si>
  <si>
    <t xml:space="preserve"> </t>
  </si>
  <si>
    <t>Media dipendenti dedicati per Ente</t>
  </si>
  <si>
    <t>interessati ad acquisti in forma associata/convenzione sia per beni e servizi che per lavori</t>
  </si>
  <si>
    <t>intessati ad acquisti in forma associata/in convenzione solo per lavori</t>
  </si>
  <si>
    <t>non interessato ad acquisti in forma associata/in convenzione</t>
  </si>
  <si>
    <t>CUC Chiaromonte, Calvera, Carbone, Castronuovo di Sant'Andrea, Fardella, Francavilla in Sinni e Teana</t>
  </si>
  <si>
    <t>CUC Venosa, Lavello, Ginestra</t>
  </si>
  <si>
    <t>Abriola</t>
  </si>
  <si>
    <t>Avigliano</t>
  </si>
  <si>
    <t>Venosa</t>
  </si>
  <si>
    <t>Banzi</t>
  </si>
  <si>
    <t>comune.abriola@cert.ruparbasilicata.it</t>
  </si>
  <si>
    <t>Sì e sono l’Ente capofila di Enti (indicare il numero di Enti):</t>
  </si>
  <si>
    <t>CUC Unione del Pollino Lucano</t>
  </si>
  <si>
    <t>CUC TITO</t>
  </si>
  <si>
    <t>CUC Senise-Episcopia</t>
  </si>
  <si>
    <t>Tito</t>
  </si>
  <si>
    <t>Senise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</si>
</sst>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€&quot;\ * #,##0.00_-;\-&quot;€&quot;\ * #,##0.00_-;_-&quot;€&quot;\ * &quot;-&quot;??_-;_-@_-"/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333333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2" fillId="0" borderId="0" xfId="0" applyFont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3" fillId="4" borderId="0" xfId="0" applyFont="1" applyFill="1"/>
    <xf numFmtId="0" fontId="3" fillId="4" borderId="0" xfId="0" applyFont="1" applyFill="1" applyAlignment="1">
      <alignment horizontal="center" vertical="center"/>
    </xf>
    <xf numFmtId="0" fontId="0" fillId="2" borderId="0" xfId="0" applyFill="1"/>
    <xf numFmtId="44" fontId="3" fillId="2" borderId="0" xfId="1" applyFont="1" applyFill="1"/>
    <xf numFmtId="0" fontId="2" fillId="2" borderId="0" xfId="0" applyFont="1" applyFill="1"/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4" fontId="2" fillId="2" borderId="0" xfId="0" applyNumberFormat="1" applyFont="1" applyFill="1"/>
    <xf numFmtId="0" fontId="3" fillId="2" borderId="0" xfId="0" quotePrefix="1" applyFont="1" applyFill="1" applyAlignment="1">
      <alignment horizontal="center" vertical="center"/>
    </xf>
  </cellXfs>
  <cellStyles count="2">
    <cellStyle name="Normale" xfId="0" builtinId="0"/>
    <cellStyle name="Valuta" xfId="1" builtinId="4"/>
  </cellStyles>
  <dxfs count="4"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tableStyles count="0" defaultTableStyle="TableStyleMedium9" defaultPivotStyle="PivotStyleLight16"/>
  <colors>
    <mruColors>
      <color rgb="FF7BD06A"/>
      <color rgb="FF1A2F4A"/>
      <color rgb="FF007A79"/>
      <color rgb="FF723579"/>
      <color rgb="FFA21843"/>
      <color rgb="FF46A634"/>
      <color rgb="FFA21846"/>
      <color rgb="FF4F80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Foglio10!$L$1</c:f>
              <c:strCache>
                <c:ptCount val="1"/>
                <c:pt idx="0">
                  <c:v>Beni e servizi</c:v>
                </c:pt>
              </c:strCache>
            </c:strRef>
          </c:tx>
          <c:spPr>
            <a:solidFill>
              <a:srgbClr val="1A2F4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Foglio10!$K$2:$K$17</c:f>
              <c:strCache>
                <c:ptCount val="16"/>
                <c:pt idx="0">
                  <c:v>Castelmezzano</c:v>
                </c:pt>
                <c:pt idx="1">
                  <c:v>Carbone</c:v>
                </c:pt>
                <c:pt idx="2">
                  <c:v>Palazzo San Gervasio</c:v>
                </c:pt>
                <c:pt idx="3">
                  <c:v>Rapone</c:v>
                </c:pt>
                <c:pt idx="4">
                  <c:v>Ginestra</c:v>
                </c:pt>
                <c:pt idx="5">
                  <c:v>Castelgrande</c:v>
                </c:pt>
                <c:pt idx="6">
                  <c:v>Castelsaraceno</c:v>
                </c:pt>
                <c:pt idx="7">
                  <c:v>Avigliano</c:v>
                </c:pt>
                <c:pt idx="8">
                  <c:v>Vietri di Potenza</c:v>
                </c:pt>
                <c:pt idx="9">
                  <c:v>Filiano</c:v>
                </c:pt>
                <c:pt idx="10">
                  <c:v>Laurenzana</c:v>
                </c:pt>
                <c:pt idx="11">
                  <c:v>Latronico</c:v>
                </c:pt>
                <c:pt idx="12">
                  <c:v>Venosa</c:v>
                </c:pt>
                <c:pt idx="13">
                  <c:v>Cersosimo</c:v>
                </c:pt>
                <c:pt idx="14">
                  <c:v>San Chirico Nuovo</c:v>
                </c:pt>
                <c:pt idx="15">
                  <c:v>Abriola</c:v>
                </c:pt>
              </c:strCache>
            </c:strRef>
          </c:cat>
          <c:val>
            <c:numRef>
              <c:f>Foglio10!$L$2:$L$17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7</c:v>
                </c:pt>
                <c:pt idx="9">
                  <c:v>2</c:v>
                </c:pt>
                <c:pt idx="10">
                  <c:v>5</c:v>
                </c:pt>
                <c:pt idx="11">
                  <c:v>8</c:v>
                </c:pt>
                <c:pt idx="12">
                  <c:v>8</c:v>
                </c:pt>
                <c:pt idx="13">
                  <c:v>21</c:v>
                </c:pt>
                <c:pt idx="14">
                  <c:v>25</c:v>
                </c:pt>
                <c:pt idx="1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3-4AB8-A085-4B144CDF40A3}"/>
            </c:ext>
          </c:extLst>
        </c:ser>
        <c:ser>
          <c:idx val="1"/>
          <c:order val="1"/>
          <c:tx>
            <c:strRef>
              <c:f>Foglio10!$M$1</c:f>
              <c:strCache>
                <c:ptCount val="1"/>
                <c:pt idx="0">
                  <c:v>Lavori</c:v>
                </c:pt>
              </c:strCache>
            </c:strRef>
          </c:tx>
          <c:spPr>
            <a:solidFill>
              <a:srgbClr val="46A634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23-4AB8-A085-4B144CDF40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Foglio10!$K$2:$K$17</c:f>
              <c:strCache>
                <c:ptCount val="16"/>
                <c:pt idx="0">
                  <c:v>Castelmezzano</c:v>
                </c:pt>
                <c:pt idx="1">
                  <c:v>Carbone</c:v>
                </c:pt>
                <c:pt idx="2">
                  <c:v>Palazzo San Gervasio</c:v>
                </c:pt>
                <c:pt idx="3">
                  <c:v>Rapone</c:v>
                </c:pt>
                <c:pt idx="4">
                  <c:v>Ginestra</c:v>
                </c:pt>
                <c:pt idx="5">
                  <c:v>Castelgrande</c:v>
                </c:pt>
                <c:pt idx="6">
                  <c:v>Castelsaraceno</c:v>
                </c:pt>
                <c:pt idx="7">
                  <c:v>Avigliano</c:v>
                </c:pt>
                <c:pt idx="8">
                  <c:v>Vietri di Potenza</c:v>
                </c:pt>
                <c:pt idx="9">
                  <c:v>Filiano</c:v>
                </c:pt>
                <c:pt idx="10">
                  <c:v>Laurenzana</c:v>
                </c:pt>
                <c:pt idx="11">
                  <c:v>Latronico</c:v>
                </c:pt>
                <c:pt idx="12">
                  <c:v>Venosa</c:v>
                </c:pt>
                <c:pt idx="13">
                  <c:v>Cersosimo</c:v>
                </c:pt>
                <c:pt idx="14">
                  <c:v>San Chirico Nuovo</c:v>
                </c:pt>
                <c:pt idx="15">
                  <c:v>Abriola</c:v>
                </c:pt>
              </c:strCache>
            </c:strRef>
          </c:cat>
          <c:val>
            <c:numRef>
              <c:f>Foglio10!$M$2:$M$17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  <c:pt idx="8">
                  <c:v>1</c:v>
                </c:pt>
                <c:pt idx="9">
                  <c:v>7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23-4AB8-A085-4B144CDF4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145005879"/>
        <c:axId val="1145006199"/>
      </c:barChart>
      <c:catAx>
        <c:axId val="1145005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5006199"/>
        <c:crosses val="autoZero"/>
        <c:auto val="1"/>
        <c:lblAlgn val="ctr"/>
        <c:lblOffset val="100"/>
        <c:noMultiLvlLbl val="0"/>
      </c:catAx>
      <c:valAx>
        <c:axId val="11450061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45005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565233771615868"/>
          <c:y val="0.10267820560251499"/>
          <c:w val="0.4074164939908827"/>
          <c:h val="0.7167512394284048"/>
        </c:manualLayout>
      </c:layout>
      <c:pieChart>
        <c:varyColors val="1"/>
        <c:ser>
          <c:idx val="0"/>
          <c:order val="0"/>
          <c:tx>
            <c:strRef>
              <c:f>Foglio10!$K$41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4EA-47AE-9E9B-6458B5E29324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4EA-47AE-9E9B-6458B5E29324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4EA-47AE-9E9B-6458B5E29324}"/>
              </c:ext>
            </c:extLst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4EA-47AE-9E9B-6458B5E29324}"/>
              </c:ext>
            </c:extLst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4EA-47AE-9E9B-6458B5E293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Foglio10!$L$23:$P$23</c:f>
              <c:strCache>
                <c:ptCount val="5"/>
                <c:pt idx="0">
                  <c:v>Dirigenti</c:v>
                </c:pt>
                <c:pt idx="1">
                  <c:v>Funzionari</c:v>
                </c:pt>
                <c:pt idx="2">
                  <c:v>Impiegati 
tecnici</c:v>
                </c:pt>
                <c:pt idx="3">
                  <c:v>Impiegati 
amministrativi</c:v>
                </c:pt>
                <c:pt idx="4">
                  <c:v>Altro</c:v>
                </c:pt>
              </c:strCache>
            </c:strRef>
          </c:cat>
          <c:val>
            <c:numRef>
              <c:f>Foglio10!$L$41:$P$41</c:f>
              <c:numCache>
                <c:formatCode>General</c:formatCode>
                <c:ptCount val="5"/>
                <c:pt idx="0">
                  <c:v>18</c:v>
                </c:pt>
                <c:pt idx="1">
                  <c:v>28</c:v>
                </c:pt>
                <c:pt idx="2">
                  <c:v>25</c:v>
                </c:pt>
                <c:pt idx="3">
                  <c:v>27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A-47AE-9E9B-6458B5E29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Foglio10!$L$43</c:f>
              <c:strCache>
                <c:ptCount val="1"/>
                <c:pt idx="0">
                  <c:v>Molto complessi 
e problematici</c:v>
                </c:pt>
              </c:strCache>
            </c:strRef>
          </c:tx>
          <c:spPr>
            <a:solidFill>
              <a:srgbClr val="A21843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2F3-4035-8F46-93A11DF0A5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Foglio10!$K$44:$K$49</c:f>
              <c:strCache>
                <c:ptCount val="6"/>
                <c:pt idx="0">
                  <c:v>Aspetti tecnici</c:v>
                </c:pt>
                <c:pt idx="1">
                  <c:v>Aspetti economico-finanziari</c:v>
                </c:pt>
                <c:pt idx="2">
                  <c:v>Aspetti informatici</c:v>
                </c:pt>
                <c:pt idx="3">
                  <c:v>Aspetti amministrativi</c:v>
                </c:pt>
                <c:pt idx="4">
                  <c:v>Aspetti giuridici</c:v>
                </c:pt>
                <c:pt idx="5">
                  <c:v>Responsabilità personale</c:v>
                </c:pt>
              </c:strCache>
            </c:strRef>
          </c:cat>
          <c:val>
            <c:numRef>
              <c:f>Foglio10!$L$44:$L$49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3-4035-8F46-93A11DF0A539}"/>
            </c:ext>
          </c:extLst>
        </c:ser>
        <c:ser>
          <c:idx val="1"/>
          <c:order val="1"/>
          <c:tx>
            <c:strRef>
              <c:f>Foglio10!$M$43</c:f>
              <c:strCache>
                <c:ptCount val="1"/>
                <c:pt idx="0">
                  <c:v>Abbastanza difficili 
da gestire</c:v>
                </c:pt>
              </c:strCache>
            </c:strRef>
          </c:tx>
          <c:spPr>
            <a:solidFill>
              <a:srgbClr val="72357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Foglio10!$K$44:$K$49</c:f>
              <c:strCache>
                <c:ptCount val="6"/>
                <c:pt idx="0">
                  <c:v>Aspetti tecnici</c:v>
                </c:pt>
                <c:pt idx="1">
                  <c:v>Aspetti economico-finanziari</c:v>
                </c:pt>
                <c:pt idx="2">
                  <c:v>Aspetti informatici</c:v>
                </c:pt>
                <c:pt idx="3">
                  <c:v>Aspetti amministrativi</c:v>
                </c:pt>
                <c:pt idx="4">
                  <c:v>Aspetti giuridici</c:v>
                </c:pt>
                <c:pt idx="5">
                  <c:v>Responsabilità personale</c:v>
                </c:pt>
              </c:strCache>
            </c:strRef>
          </c:cat>
          <c:val>
            <c:numRef>
              <c:f>Foglio10!$M$44:$M$49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F3-4035-8F46-93A11DF0A539}"/>
            </c:ext>
          </c:extLst>
        </c:ser>
        <c:ser>
          <c:idx val="2"/>
          <c:order val="2"/>
          <c:tx>
            <c:strRef>
              <c:f>Foglio10!$N$43</c:f>
              <c:strCache>
                <c:ptCount val="1"/>
                <c:pt idx="0">
                  <c:v>Relativamente semplici 
da gestire</c:v>
                </c:pt>
              </c:strCache>
            </c:strRef>
          </c:tx>
          <c:spPr>
            <a:solidFill>
              <a:srgbClr val="007A7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Foglio10!$K$44:$K$49</c:f>
              <c:strCache>
                <c:ptCount val="6"/>
                <c:pt idx="0">
                  <c:v>Aspetti tecnici</c:v>
                </c:pt>
                <c:pt idx="1">
                  <c:v>Aspetti economico-finanziari</c:v>
                </c:pt>
                <c:pt idx="2">
                  <c:v>Aspetti informatici</c:v>
                </c:pt>
                <c:pt idx="3">
                  <c:v>Aspetti amministrativi</c:v>
                </c:pt>
                <c:pt idx="4">
                  <c:v>Aspetti giuridici</c:v>
                </c:pt>
                <c:pt idx="5">
                  <c:v>Responsabilità personale</c:v>
                </c:pt>
              </c:strCache>
            </c:strRef>
          </c:cat>
          <c:val>
            <c:numRef>
              <c:f>Foglio10!$N$44:$N$49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11</c:v>
                </c:pt>
                <c:pt idx="3">
                  <c:v>12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F3-4035-8F46-93A11DF0A539}"/>
            </c:ext>
          </c:extLst>
        </c:ser>
        <c:ser>
          <c:idx val="3"/>
          <c:order val="3"/>
          <c:tx>
            <c:strRef>
              <c:f>Foglio10!$O$43</c:f>
              <c:strCache>
                <c:ptCount val="1"/>
                <c:pt idx="0">
                  <c:v>Nessuna 
difficoltà</c:v>
                </c:pt>
              </c:strCache>
            </c:strRef>
          </c:tx>
          <c:spPr>
            <a:solidFill>
              <a:srgbClr val="1A2F4A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2F3-4035-8F46-93A11DF0A53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2F3-4035-8F46-93A11DF0A5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Foglio10!$K$44:$K$49</c:f>
              <c:strCache>
                <c:ptCount val="6"/>
                <c:pt idx="0">
                  <c:v>Aspetti tecnici</c:v>
                </c:pt>
                <c:pt idx="1">
                  <c:v>Aspetti economico-finanziari</c:v>
                </c:pt>
                <c:pt idx="2">
                  <c:v>Aspetti informatici</c:v>
                </c:pt>
                <c:pt idx="3">
                  <c:v>Aspetti amministrativi</c:v>
                </c:pt>
                <c:pt idx="4">
                  <c:v>Aspetti giuridici</c:v>
                </c:pt>
                <c:pt idx="5">
                  <c:v>Responsabilità personale</c:v>
                </c:pt>
              </c:strCache>
            </c:strRef>
          </c:cat>
          <c:val>
            <c:numRef>
              <c:f>Foglio10!$O$44:$O$49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F3-4035-8F46-93A11DF0A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145005879"/>
        <c:axId val="1145006199"/>
      </c:barChart>
      <c:catAx>
        <c:axId val="114500587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5006199"/>
        <c:crosses val="autoZero"/>
        <c:auto val="1"/>
        <c:lblAlgn val="ctr"/>
        <c:lblOffset val="100"/>
        <c:noMultiLvlLbl val="0"/>
      </c:catAx>
      <c:valAx>
        <c:axId val="1145006199"/>
        <c:scaling>
          <c:orientation val="minMax"/>
          <c:max val="20"/>
        </c:scaling>
        <c:delete val="1"/>
        <c:axPos val="b"/>
        <c:numFmt formatCode="General" sourceLinked="1"/>
        <c:majorTickMark val="out"/>
        <c:minorTickMark val="none"/>
        <c:tickLblPos val="nextTo"/>
        <c:crossAx val="1145005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480450589609312"/>
          <c:y val="0.88296769577668266"/>
          <c:w val="0.6570894021022492"/>
          <c:h val="9.3457611827972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834155897976875E-2"/>
          <c:y val="9.8951990149400579E-2"/>
          <c:w val="0.78062223561767696"/>
          <c:h val="0.8225688452493507"/>
        </c:manualLayout>
      </c:layout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01-4D19-B158-E7AD8AF53DDE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01-4D19-B158-E7AD8AF53DD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801-4D19-B158-E7AD8AF53DDE}"/>
              </c:ext>
            </c:extLst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801-4D19-B158-E7AD8AF53DDE}"/>
              </c:ext>
            </c:extLst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801-4D19-B158-E7AD8AF53DDE}"/>
              </c:ext>
            </c:extLst>
          </c:dPt>
          <c:dPt>
            <c:idx val="5"/>
            <c:bubble3D val="0"/>
            <c:spPr>
              <a:solidFill>
                <a:schemeClr val="accent1">
                  <a:tint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801-4D19-B158-E7AD8AF53DDE}"/>
              </c:ext>
            </c:extLst>
          </c:dPt>
          <c:dLbls>
            <c:dLbl>
              <c:idx val="2"/>
              <c:tx>
                <c:rich>
                  <a:bodyPr/>
                  <a:lstStyle/>
                  <a:p>
                    <a:fld id="{1FF5FB6C-3B6C-4483-AF52-DFC2DDA09B0D}" type="CATEGORYNAME">
                      <a:rPr lang="en-US"/>
                      <a:pPr/>
                      <a:t>[NOME CATEGORIA]</a:t>
                    </a:fld>
                    <a:r>
                      <a:rPr lang="en-US" baseline="0"/>
                      <a:t>
</a:t>
                    </a:r>
                    <a:fld id="{E532380B-98C7-417A-8F84-D3D682D2BF16}" type="PERCENTAGE">
                      <a:rPr lang="en-US" baseline="0"/>
                      <a:pPr/>
                      <a:t>[PERCENTUALE]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801-4D19-B158-E7AD8AF53DDE}"/>
                </c:ext>
              </c:extLst>
            </c:dLbl>
            <c:dLbl>
              <c:idx val="3"/>
              <c:layout>
                <c:manualLayout>
                  <c:x val="7.6555023923443573E-3"/>
                  <c:y val="-2.047282554815196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01-4D19-B158-E7AD8AF53DDE}"/>
                </c:ext>
              </c:extLst>
            </c:dLbl>
            <c:dLbl>
              <c:idx val="4"/>
              <c:layout>
                <c:manualLayout>
                  <c:x val="0"/>
                  <c:y val="6.824275182717280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01-4D19-B158-E7AD8AF53DDE}"/>
                </c:ext>
              </c:extLst>
            </c:dLbl>
            <c:dLbl>
              <c:idx val="5"/>
              <c:layout>
                <c:manualLayout>
                  <c:x val="-0.20478468899521532"/>
                  <c:y val="-2.729710073086912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Acquisti esclusivamente </a:t>
                    </a:r>
                    <a:br>
                      <a:rPr lang="en-US"/>
                    </a:br>
                    <a:r>
                      <a:rPr lang="en-US"/>
                      <a:t>in autonomia</a:t>
                    </a:r>
                    <a:r>
                      <a:rPr lang="en-US" baseline="0"/>
                      <a:t>
</a:t>
                    </a:r>
                    <a:fld id="{9CF99B5B-D45D-4ADB-90B6-51425E54336F}" type="PERCENTAGE">
                      <a:rPr lang="en-US" baseline="0"/>
                      <a:pPr/>
                      <a:t>[PERCENTUALE]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6801-4D19-B158-E7AD8AF53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Foglio10!$K$52:$K$56</c:f>
              <c:strCache>
                <c:ptCount val="5"/>
                <c:pt idx="0">
                  <c:v>Ente capofila</c:v>
                </c:pt>
                <c:pt idx="1">
                  <c:v>Non capofila</c:v>
                </c:pt>
                <c:pt idx="2">
                  <c:v>interessati ad acquisti in forma associata/convenzione sia per beni e servizi che per lavori</c:v>
                </c:pt>
                <c:pt idx="3">
                  <c:v>intessati ad acquisti in forma associata/in convenzione solo per lavori</c:v>
                </c:pt>
                <c:pt idx="4">
                  <c:v>non interessato ad acquisti in forma associata/in convenzione</c:v>
                </c:pt>
              </c:strCache>
            </c:strRef>
          </c:cat>
          <c:val>
            <c:numRef>
              <c:f>Foglio10!$L$52:$L$56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01-4D19-B158-E7AD8AF53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68"/>
        <c:splitType val="pos"/>
        <c:splitPos val="3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603250</xdr:colOff>
      <xdr:row>23</xdr:row>
      <xdr:rowOff>6350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BAA1493-B0F7-48A3-B5C0-ECABD7F39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8</xdr:col>
      <xdr:colOff>603250</xdr:colOff>
      <xdr:row>47</xdr:row>
      <xdr:rowOff>57150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5EACC6B-F56C-45E6-9508-80D37B639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8</xdr:col>
      <xdr:colOff>603250</xdr:colOff>
      <xdr:row>71</xdr:row>
      <xdr:rowOff>87993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3114AA3-9470-4105-90E5-E8458633C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72</xdr:row>
      <xdr:rowOff>90714</xdr:rowOff>
    </xdr:from>
    <xdr:to>
      <xdr:col>8</xdr:col>
      <xdr:colOff>603250</xdr:colOff>
      <xdr:row>93</xdr:row>
      <xdr:rowOff>2721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DDF81E-427C-4141-BCC4-300692CCD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indaco.avigliano@gmail.com" TargetMode="External"/><Relationship Id="rId2" Type="http://schemas.openxmlformats.org/officeDocument/2006/relationships/hyperlink" Target="mailto:posta@comune.tramutola.pz.it" TargetMode="External"/><Relationship Id="rId1" Type="http://schemas.openxmlformats.org/officeDocument/2006/relationships/hyperlink" Target="mailto:carmela.delorenzo@libero.it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ing.sarlimaurizio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6DD2D-8D07-4D50-84D8-88A4086A94C8}">
  <sheetPr codeName="Foglio1"/>
  <dimension ref="A1:AH101"/>
  <sheetViews>
    <sheetView tabSelected="1" zoomScale="55" zoomScaleNormal="55" workbookViewId="0"/>
  </sheetViews>
  <sheetFormatPr defaultRowHeight="14.5" x14ac:dyDescent="0.35"/>
  <cols>
    <col min="1" max="1" width="24.36328125" style="1" customWidth="1"/>
    <col min="2" max="2" width="47.36328125" style="1" bestFit="1" customWidth="1"/>
    <col min="3" max="3" width="30.54296875" style="1" bestFit="1" customWidth="1"/>
    <col min="4" max="5" width="12.6328125" style="7" bestFit="1" customWidth="1"/>
    <col min="6" max="7" width="12.1796875" style="7" bestFit="1" customWidth="1"/>
    <col min="8" max="8" width="19.6328125" style="7" bestFit="1" customWidth="1"/>
    <col min="9" max="9" width="18.08984375" style="7" bestFit="1" customWidth="1"/>
    <col min="10" max="10" width="24.1796875" style="7" bestFit="1" customWidth="1"/>
    <col min="11" max="11" width="19.6328125" style="7" bestFit="1" customWidth="1"/>
    <col min="12" max="12" width="18.08984375" style="7" bestFit="1" customWidth="1"/>
    <col min="13" max="13" width="24.1796875" style="7" bestFit="1" customWidth="1"/>
    <col min="14" max="14" width="19.6328125" style="7" bestFit="1" customWidth="1"/>
    <col min="15" max="15" width="18.08984375" style="7" bestFit="1" customWidth="1"/>
    <col min="16" max="16" width="24.1796875" style="7" bestFit="1" customWidth="1"/>
    <col min="17" max="18" width="23.08984375" style="7" bestFit="1" customWidth="1"/>
    <col min="19" max="19" width="24.1796875" style="7" bestFit="1" customWidth="1"/>
    <col min="20" max="20" width="19.6328125" style="7" bestFit="1" customWidth="1"/>
    <col min="21" max="21" width="18.08984375" style="7" bestFit="1" customWidth="1"/>
    <col min="22" max="22" width="24.1796875" style="7" bestFit="1" customWidth="1"/>
    <col min="23" max="26" width="24.36328125" style="7" bestFit="1" customWidth="1"/>
    <col min="27" max="27" width="26.36328125" style="7" bestFit="1" customWidth="1"/>
    <col min="28" max="28" width="24.36328125" style="7" bestFit="1" customWidth="1"/>
    <col min="29" max="29" width="27" style="7" bestFit="1" customWidth="1"/>
    <col min="30" max="30" width="6.90625" style="7" bestFit="1" customWidth="1"/>
    <col min="31" max="31" width="25.08984375" style="7" bestFit="1" customWidth="1"/>
    <col min="32" max="32" width="15.81640625" style="7" bestFit="1" customWidth="1"/>
    <col min="33" max="33" width="38.26953125" style="7" bestFit="1" customWidth="1"/>
    <col min="34" max="34" width="18.26953125" style="7" bestFit="1" customWidth="1"/>
  </cols>
  <sheetData>
    <row r="1" spans="1:34" ht="21" x14ac:dyDescent="0.35">
      <c r="A1" s="8" t="s">
        <v>237</v>
      </c>
      <c r="B1" s="8" t="s">
        <v>238</v>
      </c>
      <c r="C1" s="8" t="s">
        <v>273</v>
      </c>
      <c r="D1" s="9" t="s">
        <v>252</v>
      </c>
      <c r="E1" s="9" t="s">
        <v>253</v>
      </c>
      <c r="F1" s="9" t="s">
        <v>254</v>
      </c>
      <c r="G1" s="9" t="s">
        <v>255</v>
      </c>
      <c r="H1" s="9" t="s">
        <v>256</v>
      </c>
      <c r="I1" s="9" t="s">
        <v>257</v>
      </c>
      <c r="J1" s="9" t="s">
        <v>258</v>
      </c>
      <c r="K1" s="9" t="s">
        <v>259</v>
      </c>
      <c r="L1" s="9" t="s">
        <v>260</v>
      </c>
      <c r="M1" s="9" t="s">
        <v>261</v>
      </c>
      <c r="N1" s="9" t="s">
        <v>262</v>
      </c>
      <c r="O1" s="9" t="s">
        <v>263</v>
      </c>
      <c r="P1" s="9" t="s">
        <v>264</v>
      </c>
      <c r="Q1" s="9" t="s">
        <v>265</v>
      </c>
      <c r="R1" s="9" t="s">
        <v>266</v>
      </c>
      <c r="S1" s="9" t="s">
        <v>267</v>
      </c>
      <c r="T1" s="9" t="s">
        <v>268</v>
      </c>
      <c r="U1" s="9" t="s">
        <v>269</v>
      </c>
      <c r="V1" s="9" t="s">
        <v>270</v>
      </c>
      <c r="W1" s="10" t="s">
        <v>240</v>
      </c>
      <c r="X1" s="10" t="s">
        <v>241</v>
      </c>
      <c r="Y1" s="10" t="s">
        <v>242</v>
      </c>
      <c r="Z1" s="10" t="s">
        <v>243</v>
      </c>
      <c r="AA1" s="10" t="s">
        <v>244</v>
      </c>
      <c r="AB1" s="10" t="s">
        <v>245</v>
      </c>
      <c r="AC1" s="9" t="s">
        <v>271</v>
      </c>
      <c r="AD1" s="10" t="s">
        <v>247</v>
      </c>
      <c r="AE1" s="9" t="s">
        <v>272</v>
      </c>
      <c r="AF1" s="10" t="s">
        <v>249</v>
      </c>
      <c r="AG1" s="10" t="s">
        <v>250</v>
      </c>
      <c r="AH1" s="10" t="s">
        <v>251</v>
      </c>
    </row>
    <row r="2" spans="1:34" x14ac:dyDescent="0.35">
      <c r="A2" s="4" t="s">
        <v>58</v>
      </c>
      <c r="B2" s="4" t="s">
        <v>59</v>
      </c>
      <c r="C2" s="4" t="s">
        <v>275</v>
      </c>
      <c r="D2" s="5">
        <v>28</v>
      </c>
      <c r="E2" s="5">
        <v>377000</v>
      </c>
      <c r="F2" s="5">
        <v>11</v>
      </c>
      <c r="G2" s="5">
        <v>155000</v>
      </c>
      <c r="H2" s="5"/>
      <c r="I2" s="5"/>
      <c r="J2" s="5"/>
      <c r="K2" s="5">
        <v>3</v>
      </c>
      <c r="L2" s="5"/>
      <c r="M2" s="5"/>
      <c r="N2" s="5"/>
      <c r="O2" s="5"/>
      <c r="P2" s="5"/>
      <c r="Q2" s="5">
        <v>3</v>
      </c>
      <c r="R2" s="5"/>
      <c r="S2" s="5"/>
      <c r="T2" s="5"/>
      <c r="U2" s="5"/>
      <c r="V2" s="5"/>
      <c r="W2" s="5" t="s">
        <v>25</v>
      </c>
      <c r="X2" s="5" t="s">
        <v>25</v>
      </c>
      <c r="Y2" s="5" t="s">
        <v>25</v>
      </c>
      <c r="Z2" s="5" t="s">
        <v>25</v>
      </c>
      <c r="AA2" s="5" t="s">
        <v>25</v>
      </c>
      <c r="AB2" s="5" t="s">
        <v>25</v>
      </c>
      <c r="AC2" s="5" t="s">
        <v>0</v>
      </c>
      <c r="AD2" s="5"/>
      <c r="AE2" s="5" t="s">
        <v>4</v>
      </c>
      <c r="AF2" s="5"/>
      <c r="AG2" s="5"/>
      <c r="AH2" s="5"/>
    </row>
    <row r="3" spans="1:34" x14ac:dyDescent="0.35">
      <c r="A3" s="4" t="s">
        <v>60</v>
      </c>
      <c r="B3" s="4" t="s">
        <v>32</v>
      </c>
      <c r="C3" s="3" t="s">
        <v>274</v>
      </c>
      <c r="D3" s="22">
        <v>6</v>
      </c>
      <c r="E3" s="5">
        <v>1982021</v>
      </c>
      <c r="F3" s="5">
        <v>2</v>
      </c>
      <c r="G3" s="5">
        <v>187363.29</v>
      </c>
      <c r="H3" s="5">
        <v>0</v>
      </c>
      <c r="I3" s="5">
        <v>0</v>
      </c>
      <c r="J3" s="5">
        <v>0</v>
      </c>
      <c r="K3" s="5">
        <v>3</v>
      </c>
      <c r="L3" s="5">
        <v>0</v>
      </c>
      <c r="M3" s="5">
        <v>0</v>
      </c>
      <c r="N3" s="5">
        <v>1</v>
      </c>
      <c r="O3" s="5">
        <v>0</v>
      </c>
      <c r="P3" s="5">
        <v>0</v>
      </c>
      <c r="Q3" s="5">
        <v>1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 t="s">
        <v>18</v>
      </c>
      <c r="X3" s="5" t="s">
        <v>18</v>
      </c>
      <c r="Y3" s="5" t="s">
        <v>18</v>
      </c>
      <c r="Z3" s="5" t="s">
        <v>18</v>
      </c>
      <c r="AA3" s="5" t="s">
        <v>18</v>
      </c>
      <c r="AB3" s="5" t="s">
        <v>18</v>
      </c>
      <c r="AC3" s="5" t="s">
        <v>0</v>
      </c>
      <c r="AD3" s="5"/>
      <c r="AE3" s="5" t="s">
        <v>4</v>
      </c>
      <c r="AF3" s="5"/>
      <c r="AG3" s="5"/>
      <c r="AH3" s="5"/>
    </row>
    <row r="4" spans="1:34" x14ac:dyDescent="0.35">
      <c r="A4" s="4" t="s">
        <v>73</v>
      </c>
      <c r="B4" s="4" t="s">
        <v>16</v>
      </c>
      <c r="C4" s="3" t="s">
        <v>274</v>
      </c>
      <c r="D4" s="5">
        <v>15</v>
      </c>
      <c r="E4" s="5">
        <v>67375</v>
      </c>
      <c r="F4" s="5">
        <v>5</v>
      </c>
      <c r="G4" s="5">
        <v>364932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2</v>
      </c>
      <c r="O4" s="5">
        <v>0</v>
      </c>
      <c r="P4" s="5">
        <v>0</v>
      </c>
      <c r="Q4" s="5">
        <v>2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 t="s">
        <v>25</v>
      </c>
      <c r="X4" s="5" t="s">
        <v>25</v>
      </c>
      <c r="Y4" s="5" t="s">
        <v>19</v>
      </c>
      <c r="Z4" s="5" t="s">
        <v>18</v>
      </c>
      <c r="AA4" s="5" t="s">
        <v>18</v>
      </c>
      <c r="AB4" s="5" t="s">
        <v>30</v>
      </c>
      <c r="AC4" s="5" t="s">
        <v>0</v>
      </c>
      <c r="AD4" s="5"/>
      <c r="AE4" s="5" t="s">
        <v>4</v>
      </c>
      <c r="AF4" s="5"/>
      <c r="AG4" s="5"/>
      <c r="AH4" s="5"/>
    </row>
    <row r="5" spans="1:34" x14ac:dyDescent="0.35">
      <c r="A5" s="4" t="s">
        <v>74</v>
      </c>
      <c r="B5" s="4" t="s">
        <v>23</v>
      </c>
      <c r="C5" s="3" t="s">
        <v>274</v>
      </c>
      <c r="D5" s="5">
        <v>10</v>
      </c>
      <c r="E5" s="5">
        <v>1000000</v>
      </c>
      <c r="F5" s="5">
        <v>30</v>
      </c>
      <c r="G5" s="5">
        <v>2500000</v>
      </c>
      <c r="H5" s="5">
        <v>1</v>
      </c>
      <c r="I5" s="5">
        <v>0</v>
      </c>
      <c r="J5" s="5">
        <v>0</v>
      </c>
      <c r="K5" s="5">
        <v>1</v>
      </c>
      <c r="L5" s="5">
        <v>1</v>
      </c>
      <c r="M5" s="5">
        <v>0</v>
      </c>
      <c r="N5" s="5">
        <v>1</v>
      </c>
      <c r="O5" s="5">
        <v>1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1</v>
      </c>
      <c r="W5" s="5" t="s">
        <v>18</v>
      </c>
      <c r="X5" s="5" t="s">
        <v>25</v>
      </c>
      <c r="Y5" s="5" t="s">
        <v>30</v>
      </c>
      <c r="Z5" s="5" t="s">
        <v>30</v>
      </c>
      <c r="AA5" s="5" t="s">
        <v>18</v>
      </c>
      <c r="AB5" s="5" t="s">
        <v>30</v>
      </c>
      <c r="AC5" s="5" t="s">
        <v>0</v>
      </c>
      <c r="AD5" s="5"/>
      <c r="AE5" s="5" t="s">
        <v>4</v>
      </c>
      <c r="AF5" s="5"/>
      <c r="AG5" s="5"/>
      <c r="AH5" s="5"/>
    </row>
    <row r="6" spans="1:34" x14ac:dyDescent="0.35">
      <c r="A6" s="4" t="s">
        <v>76</v>
      </c>
      <c r="B6" s="4" t="s">
        <v>77</v>
      </c>
      <c r="C6" s="4" t="s">
        <v>275</v>
      </c>
      <c r="D6" s="5">
        <v>30</v>
      </c>
      <c r="E6" s="5">
        <v>100000</v>
      </c>
      <c r="F6" s="5">
        <v>4</v>
      </c>
      <c r="G6" s="5">
        <v>500000</v>
      </c>
      <c r="H6" s="5"/>
      <c r="I6" s="5"/>
      <c r="J6" s="5"/>
      <c r="K6" s="5">
        <v>4</v>
      </c>
      <c r="L6" s="5"/>
      <c r="M6" s="5"/>
      <c r="N6" s="5">
        <v>2</v>
      </c>
      <c r="O6" s="5"/>
      <c r="P6" s="5"/>
      <c r="Q6" s="5">
        <v>2</v>
      </c>
      <c r="R6" s="5"/>
      <c r="S6" s="5"/>
      <c r="T6" s="5"/>
      <c r="U6" s="5"/>
      <c r="V6" s="5"/>
      <c r="W6" s="5" t="s">
        <v>19</v>
      </c>
      <c r="X6" s="5" t="s">
        <v>19</v>
      </c>
      <c r="Y6" s="5" t="s">
        <v>19</v>
      </c>
      <c r="Z6" s="5" t="s">
        <v>25</v>
      </c>
      <c r="AA6" s="5" t="s">
        <v>19</v>
      </c>
      <c r="AB6" s="5" t="s">
        <v>19</v>
      </c>
      <c r="AC6" s="5" t="s">
        <v>0</v>
      </c>
      <c r="AD6" s="5"/>
      <c r="AE6" s="5" t="s">
        <v>0</v>
      </c>
      <c r="AF6" s="5"/>
      <c r="AG6" s="5"/>
      <c r="AH6" s="5"/>
    </row>
    <row r="7" spans="1:34" x14ac:dyDescent="0.35">
      <c r="A7" s="4" t="s">
        <v>78</v>
      </c>
      <c r="B7" s="3" t="s">
        <v>79</v>
      </c>
      <c r="C7" s="3" t="s">
        <v>274</v>
      </c>
      <c r="D7" s="5">
        <v>0</v>
      </c>
      <c r="E7" s="5">
        <v>0</v>
      </c>
      <c r="F7" s="5">
        <v>4</v>
      </c>
      <c r="G7" s="5">
        <v>701212</v>
      </c>
      <c r="H7" s="5">
        <v>1</v>
      </c>
      <c r="I7" s="5">
        <v>1</v>
      </c>
      <c r="J7" s="5">
        <v>0</v>
      </c>
      <c r="K7" s="5">
        <v>1</v>
      </c>
      <c r="L7" s="5">
        <v>0</v>
      </c>
      <c r="M7" s="5">
        <v>0</v>
      </c>
      <c r="N7" s="5">
        <v>1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 t="s">
        <v>19</v>
      </c>
      <c r="X7" s="5" t="s">
        <v>19</v>
      </c>
      <c r="Y7" s="5" t="s">
        <v>19</v>
      </c>
      <c r="Z7" s="5" t="s">
        <v>19</v>
      </c>
      <c r="AA7" s="5" t="s">
        <v>19</v>
      </c>
      <c r="AB7" s="5" t="s">
        <v>19</v>
      </c>
      <c r="AC7" s="5" t="s">
        <v>0</v>
      </c>
      <c r="AD7" s="5"/>
      <c r="AE7" s="5" t="s">
        <v>0</v>
      </c>
      <c r="AF7" s="5"/>
      <c r="AG7" s="5"/>
      <c r="AH7" s="5"/>
    </row>
    <row r="8" spans="1:34" x14ac:dyDescent="0.35">
      <c r="A8" s="4" t="s">
        <v>80</v>
      </c>
      <c r="B8" s="4" t="s">
        <v>38</v>
      </c>
      <c r="C8" s="3" t="s">
        <v>274</v>
      </c>
      <c r="D8" s="5">
        <v>3</v>
      </c>
      <c r="E8" s="5">
        <v>30000</v>
      </c>
      <c r="F8" s="5">
        <v>0</v>
      </c>
      <c r="G8" s="5"/>
      <c r="H8" s="5">
        <v>0</v>
      </c>
      <c r="I8" s="5">
        <v>0</v>
      </c>
      <c r="J8" s="5">
        <v>0</v>
      </c>
      <c r="K8" s="5">
        <v>2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1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 t="s">
        <v>19</v>
      </c>
      <c r="X8" s="5" t="s">
        <v>19</v>
      </c>
      <c r="Y8" s="5" t="s">
        <v>18</v>
      </c>
      <c r="Z8" s="5" t="s">
        <v>18</v>
      </c>
      <c r="AA8" s="5" t="s">
        <v>18</v>
      </c>
      <c r="AB8" s="5" t="s">
        <v>18</v>
      </c>
      <c r="AC8" s="5" t="s">
        <v>0</v>
      </c>
      <c r="AD8" s="5"/>
      <c r="AE8" s="5" t="s">
        <v>4</v>
      </c>
      <c r="AF8" s="5"/>
      <c r="AG8" s="5"/>
      <c r="AH8" s="5"/>
    </row>
    <row r="9" spans="1:34" x14ac:dyDescent="0.35">
      <c r="A9" s="4" t="s">
        <v>90</v>
      </c>
      <c r="B9" s="4" t="s">
        <v>26</v>
      </c>
      <c r="C9" s="3" t="s">
        <v>274</v>
      </c>
      <c r="D9" s="5">
        <v>1</v>
      </c>
      <c r="E9" s="5">
        <v>4400</v>
      </c>
      <c r="F9" s="5">
        <v>1</v>
      </c>
      <c r="G9" s="5">
        <v>28224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2</v>
      </c>
      <c r="O9" s="5">
        <v>0</v>
      </c>
      <c r="P9" s="5">
        <v>0</v>
      </c>
      <c r="Q9" s="5">
        <v>1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 t="s">
        <v>19</v>
      </c>
      <c r="X9" s="5" t="s">
        <v>19</v>
      </c>
      <c r="Y9" s="5" t="s">
        <v>25</v>
      </c>
      <c r="Z9" s="5" t="s">
        <v>25</v>
      </c>
      <c r="AA9" s="5" t="s">
        <v>18</v>
      </c>
      <c r="AB9" s="5" t="s">
        <v>25</v>
      </c>
      <c r="AC9" s="5" t="s">
        <v>0</v>
      </c>
      <c r="AD9" s="5"/>
      <c r="AE9" s="5" t="s">
        <v>4</v>
      </c>
      <c r="AF9" s="5"/>
      <c r="AG9" s="5"/>
      <c r="AH9" s="5"/>
    </row>
    <row r="10" spans="1:34" x14ac:dyDescent="0.35">
      <c r="A10" s="4" t="s">
        <v>92</v>
      </c>
      <c r="B10" s="4" t="s">
        <v>24</v>
      </c>
      <c r="C10" s="3" t="s">
        <v>274</v>
      </c>
      <c r="D10" s="5">
        <v>2</v>
      </c>
      <c r="E10" s="5">
        <v>25000</v>
      </c>
      <c r="F10" s="5">
        <v>6</v>
      </c>
      <c r="G10" s="5">
        <v>300000</v>
      </c>
      <c r="H10" s="5">
        <v>0</v>
      </c>
      <c r="I10" s="5">
        <v>0</v>
      </c>
      <c r="J10" s="5">
        <v>0</v>
      </c>
      <c r="K10" s="5">
        <v>1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1</v>
      </c>
      <c r="U10" s="5">
        <v>0</v>
      </c>
      <c r="V10" s="5">
        <v>0</v>
      </c>
      <c r="W10" s="5" t="s">
        <v>19</v>
      </c>
      <c r="X10" s="5" t="s">
        <v>19</v>
      </c>
      <c r="Y10" s="5" t="s">
        <v>18</v>
      </c>
      <c r="Z10" s="5" t="s">
        <v>18</v>
      </c>
      <c r="AA10" s="5" t="s">
        <v>19</v>
      </c>
      <c r="AB10" s="5" t="s">
        <v>25</v>
      </c>
      <c r="AC10" s="5" t="s">
        <v>0</v>
      </c>
      <c r="AD10" s="5"/>
      <c r="AE10" s="5" t="s">
        <v>4</v>
      </c>
      <c r="AF10" s="5"/>
      <c r="AG10" s="5"/>
      <c r="AH10" s="5"/>
    </row>
    <row r="11" spans="1:34" x14ac:dyDescent="0.35">
      <c r="A11" s="4" t="s">
        <v>94</v>
      </c>
      <c r="B11" s="4" t="s">
        <v>45</v>
      </c>
      <c r="C11" s="3" t="s">
        <v>274</v>
      </c>
      <c r="D11" s="5">
        <v>21</v>
      </c>
      <c r="E11" s="5">
        <v>128000</v>
      </c>
      <c r="F11" s="5">
        <v>3</v>
      </c>
      <c r="G11" s="5">
        <v>65000</v>
      </c>
      <c r="H11" s="5">
        <v>0</v>
      </c>
      <c r="I11" s="5">
        <v>0</v>
      </c>
      <c r="J11" s="5">
        <v>0</v>
      </c>
      <c r="K11" s="5">
        <v>1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 t="s">
        <v>18</v>
      </c>
      <c r="X11" s="5" t="s">
        <v>19</v>
      </c>
      <c r="Y11" s="5" t="s">
        <v>18</v>
      </c>
      <c r="Z11" s="5" t="s">
        <v>18</v>
      </c>
      <c r="AA11" s="5" t="s">
        <v>18</v>
      </c>
      <c r="AB11" s="5" t="s">
        <v>18</v>
      </c>
      <c r="AC11" s="5" t="s">
        <v>246</v>
      </c>
      <c r="AD11" s="5">
        <v>1</v>
      </c>
      <c r="AE11" s="5"/>
      <c r="AF11" s="5"/>
      <c r="AG11" s="5"/>
      <c r="AH11" s="5" t="s">
        <v>14</v>
      </c>
    </row>
    <row r="12" spans="1:34" x14ac:dyDescent="0.35">
      <c r="A12" s="4" t="s">
        <v>96</v>
      </c>
      <c r="B12" s="4" t="s">
        <v>33</v>
      </c>
      <c r="C12" s="3" t="s">
        <v>274</v>
      </c>
      <c r="D12" s="5">
        <v>3</v>
      </c>
      <c r="E12" s="5">
        <v>753620</v>
      </c>
      <c r="F12" s="5">
        <v>1</v>
      </c>
      <c r="G12" s="5">
        <v>255240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 t="s">
        <v>25</v>
      </c>
      <c r="X12" s="5" t="s">
        <v>25</v>
      </c>
      <c r="Y12" s="5" t="s">
        <v>19</v>
      </c>
      <c r="Z12" s="5" t="s">
        <v>19</v>
      </c>
      <c r="AA12" s="5" t="s">
        <v>19</v>
      </c>
      <c r="AB12" s="5" t="s">
        <v>25</v>
      </c>
      <c r="AC12" s="5" t="s">
        <v>246</v>
      </c>
      <c r="AD12" s="5">
        <v>8</v>
      </c>
      <c r="AE12" s="5"/>
      <c r="AF12" s="5"/>
      <c r="AG12" s="5" t="s">
        <v>293</v>
      </c>
      <c r="AH12" s="5" t="s">
        <v>14</v>
      </c>
    </row>
    <row r="13" spans="1:34" x14ac:dyDescent="0.35">
      <c r="A13" s="4" t="s">
        <v>100</v>
      </c>
      <c r="B13" s="4" t="s">
        <v>101</v>
      </c>
      <c r="C13" s="4" t="s">
        <v>275</v>
      </c>
      <c r="D13" s="5">
        <v>1</v>
      </c>
      <c r="E13" s="5">
        <v>130725</v>
      </c>
      <c r="F13" s="5">
        <v>1</v>
      </c>
      <c r="G13" s="5">
        <v>97455</v>
      </c>
      <c r="H13" s="5"/>
      <c r="I13" s="5"/>
      <c r="J13" s="5"/>
      <c r="K13" s="5">
        <v>1</v>
      </c>
      <c r="L13" s="5"/>
      <c r="M13" s="5"/>
      <c r="N13" s="5">
        <v>0</v>
      </c>
      <c r="O13" s="5"/>
      <c r="P13" s="5"/>
      <c r="Q13" s="5"/>
      <c r="R13" s="5"/>
      <c r="S13" s="5"/>
      <c r="T13" s="5"/>
      <c r="U13" s="5"/>
      <c r="V13" s="5"/>
      <c r="W13" s="5" t="s">
        <v>18</v>
      </c>
      <c r="X13" s="5" t="s">
        <v>18</v>
      </c>
      <c r="Y13" s="5" t="s">
        <v>18</v>
      </c>
      <c r="Z13" s="5" t="s">
        <v>18</v>
      </c>
      <c r="AA13" s="5" t="s">
        <v>18</v>
      </c>
      <c r="AB13" s="5" t="s">
        <v>18</v>
      </c>
      <c r="AC13" s="5" t="s">
        <v>1</v>
      </c>
      <c r="AD13" s="5"/>
      <c r="AE13" s="5"/>
      <c r="AF13" s="5" t="s">
        <v>305</v>
      </c>
      <c r="AG13" s="5" t="s">
        <v>303</v>
      </c>
      <c r="AH13" s="5" t="s">
        <v>14</v>
      </c>
    </row>
    <row r="14" spans="1:34" x14ac:dyDescent="0.35">
      <c r="A14" s="4" t="s">
        <v>104</v>
      </c>
      <c r="B14" s="4" t="s">
        <v>47</v>
      </c>
      <c r="C14" s="3" t="s">
        <v>274</v>
      </c>
      <c r="D14" s="5">
        <v>2</v>
      </c>
      <c r="E14" s="5">
        <v>197920</v>
      </c>
      <c r="F14" s="5">
        <v>7</v>
      </c>
      <c r="G14" s="5">
        <v>236783</v>
      </c>
      <c r="H14" s="5">
        <v>2</v>
      </c>
      <c r="I14" s="5">
        <v>0</v>
      </c>
      <c r="J14" s="5">
        <v>0</v>
      </c>
      <c r="K14" s="5">
        <v>1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 t="s">
        <v>18</v>
      </c>
      <c r="X14" s="5" t="s">
        <v>19</v>
      </c>
      <c r="Y14" s="5" t="s">
        <v>18</v>
      </c>
      <c r="Z14" s="5" t="s">
        <v>18</v>
      </c>
      <c r="AA14" s="5" t="s">
        <v>18</v>
      </c>
      <c r="AB14" s="5" t="s">
        <v>19</v>
      </c>
      <c r="AC14" s="5" t="s">
        <v>1</v>
      </c>
      <c r="AD14" s="5"/>
      <c r="AE14" s="5"/>
      <c r="AF14" s="5"/>
      <c r="AG14" s="6" t="s">
        <v>7</v>
      </c>
      <c r="AH14" s="5" t="s">
        <v>14</v>
      </c>
    </row>
    <row r="15" spans="1:34" x14ac:dyDescent="0.35">
      <c r="A15" s="4" t="s">
        <v>110</v>
      </c>
      <c r="B15" s="4" t="s">
        <v>34</v>
      </c>
      <c r="C15" s="3" t="s">
        <v>274</v>
      </c>
      <c r="D15" s="5"/>
      <c r="E15" s="5"/>
      <c r="F15" s="5"/>
      <c r="G15" s="5"/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  <c r="O15" s="5">
        <v>0</v>
      </c>
      <c r="P15" s="5">
        <v>0</v>
      </c>
      <c r="Q15" s="5">
        <v>3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 t="s">
        <v>18</v>
      </c>
      <c r="X15" s="5" t="s">
        <v>25</v>
      </c>
      <c r="Y15" s="5" t="s">
        <v>18</v>
      </c>
      <c r="Z15" s="5" t="s">
        <v>19</v>
      </c>
      <c r="AA15" s="5" t="s">
        <v>19</v>
      </c>
      <c r="AB15" s="5" t="s">
        <v>19</v>
      </c>
      <c r="AC15" s="5" t="s">
        <v>1</v>
      </c>
      <c r="AD15" s="5"/>
      <c r="AE15" s="5"/>
      <c r="AF15" s="5" t="s">
        <v>248</v>
      </c>
      <c r="AG15" s="6" t="s">
        <v>8</v>
      </c>
      <c r="AH15" s="5" t="s">
        <v>15</v>
      </c>
    </row>
    <row r="16" spans="1:34" x14ac:dyDescent="0.35">
      <c r="A16" s="4" t="s">
        <v>112</v>
      </c>
      <c r="B16" s="4" t="s">
        <v>113</v>
      </c>
      <c r="C16" s="4" t="s">
        <v>275</v>
      </c>
      <c r="D16" s="5">
        <v>15</v>
      </c>
      <c r="E16" s="5">
        <v>350000</v>
      </c>
      <c r="F16" s="5">
        <v>11</v>
      </c>
      <c r="G16" s="5">
        <v>514872</v>
      </c>
      <c r="H16" s="5"/>
      <c r="I16" s="5"/>
      <c r="J16" s="5"/>
      <c r="K16" s="5">
        <v>2</v>
      </c>
      <c r="L16" s="5">
        <v>1</v>
      </c>
      <c r="M16" s="5"/>
      <c r="N16" s="5">
        <v>1</v>
      </c>
      <c r="O16" s="5"/>
      <c r="P16" s="5"/>
      <c r="Q16" s="5">
        <v>5</v>
      </c>
      <c r="R16" s="5"/>
      <c r="S16" s="5"/>
      <c r="T16" s="5">
        <v>4</v>
      </c>
      <c r="U16" s="5"/>
      <c r="V16" s="5">
        <v>5</v>
      </c>
      <c r="W16" s="5" t="s">
        <v>19</v>
      </c>
      <c r="X16" s="5" t="s">
        <v>19</v>
      </c>
      <c r="Y16" s="5" t="s">
        <v>19</v>
      </c>
      <c r="Z16" s="5" t="s">
        <v>19</v>
      </c>
      <c r="AA16" s="5" t="s">
        <v>19</v>
      </c>
      <c r="AB16" s="5" t="s">
        <v>19</v>
      </c>
      <c r="AC16" s="5" t="s">
        <v>1</v>
      </c>
      <c r="AD16" s="5"/>
      <c r="AE16" s="5"/>
      <c r="AF16" s="5" t="s">
        <v>156</v>
      </c>
      <c r="AG16" s="6" t="s">
        <v>6</v>
      </c>
      <c r="AH16" s="5" t="s">
        <v>14</v>
      </c>
    </row>
    <row r="17" spans="1:34" x14ac:dyDescent="0.35">
      <c r="A17" s="4" t="s">
        <v>114</v>
      </c>
      <c r="B17" s="4" t="s">
        <v>41</v>
      </c>
      <c r="C17" s="4" t="s">
        <v>274</v>
      </c>
      <c r="D17" s="5">
        <v>2</v>
      </c>
      <c r="E17" s="5">
        <v>60000</v>
      </c>
      <c r="F17" s="5">
        <v>2</v>
      </c>
      <c r="G17" s="5">
        <v>45000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1</v>
      </c>
      <c r="O17" s="5">
        <v>0</v>
      </c>
      <c r="P17" s="5">
        <v>0</v>
      </c>
      <c r="Q17" s="5">
        <v>1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 t="s">
        <v>19</v>
      </c>
      <c r="X17" s="5" t="s">
        <v>19</v>
      </c>
      <c r="Y17" s="5" t="s">
        <v>19</v>
      </c>
      <c r="Z17" s="5" t="s">
        <v>19</v>
      </c>
      <c r="AA17" s="5" t="s">
        <v>19</v>
      </c>
      <c r="AB17" s="5" t="s">
        <v>19</v>
      </c>
      <c r="AC17" s="5" t="s">
        <v>0</v>
      </c>
      <c r="AD17" s="5"/>
      <c r="AE17" s="5" t="s">
        <v>4</v>
      </c>
      <c r="AF17" s="5"/>
      <c r="AG17" s="5"/>
      <c r="AH17" s="5"/>
    </row>
    <row r="18" spans="1:34" x14ac:dyDescent="0.35">
      <c r="A18" s="4" t="s">
        <v>116</v>
      </c>
      <c r="B18" s="4" t="s">
        <v>117</v>
      </c>
      <c r="C18" s="4" t="s">
        <v>275</v>
      </c>
      <c r="D18" s="5">
        <v>3</v>
      </c>
      <c r="E18" s="5">
        <v>51132</v>
      </c>
      <c r="F18" s="5">
        <v>5</v>
      </c>
      <c r="G18" s="5">
        <v>200198</v>
      </c>
      <c r="H18" s="5"/>
      <c r="I18" s="5"/>
      <c r="J18" s="5"/>
      <c r="K18" s="5">
        <v>2</v>
      </c>
      <c r="L18" s="5"/>
      <c r="M18" s="5"/>
      <c r="N18" s="5">
        <v>4</v>
      </c>
      <c r="O18" s="5"/>
      <c r="P18" s="5"/>
      <c r="Q18" s="5">
        <v>5</v>
      </c>
      <c r="R18" s="5"/>
      <c r="S18" s="5"/>
      <c r="T18" s="5"/>
      <c r="U18" s="5"/>
      <c r="V18" s="5"/>
      <c r="W18" s="5"/>
      <c r="X18" s="5" t="s">
        <v>19</v>
      </c>
      <c r="Y18" s="5"/>
      <c r="Z18" s="5"/>
      <c r="AA18" s="5"/>
      <c r="AB18" s="5"/>
      <c r="AC18" s="5" t="s">
        <v>0</v>
      </c>
      <c r="AD18" s="5"/>
      <c r="AE18" s="5" t="s">
        <v>0</v>
      </c>
      <c r="AF18" s="5"/>
      <c r="AG18" s="5"/>
      <c r="AH18" s="5"/>
    </row>
    <row r="19" spans="1:34" x14ac:dyDescent="0.35">
      <c r="A19" s="4" t="s">
        <v>122</v>
      </c>
      <c r="B19" s="4" t="s">
        <v>42</v>
      </c>
      <c r="C19" s="3" t="s">
        <v>274</v>
      </c>
      <c r="D19" s="5">
        <v>8</v>
      </c>
      <c r="E19" s="5">
        <v>1496773</v>
      </c>
      <c r="F19" s="5">
        <v>3</v>
      </c>
      <c r="G19" s="5">
        <v>270000</v>
      </c>
      <c r="H19" s="5">
        <v>0</v>
      </c>
      <c r="I19" s="5">
        <v>0</v>
      </c>
      <c r="J19" s="5">
        <v>0</v>
      </c>
      <c r="K19" s="5">
        <v>1</v>
      </c>
      <c r="L19" s="5">
        <v>0</v>
      </c>
      <c r="M19" s="5">
        <v>0</v>
      </c>
      <c r="N19" s="5">
        <v>1</v>
      </c>
      <c r="O19" s="5">
        <v>0</v>
      </c>
      <c r="P19" s="5">
        <v>0</v>
      </c>
      <c r="Q19" s="5">
        <v>1</v>
      </c>
      <c r="R19" s="5">
        <v>0</v>
      </c>
      <c r="S19" s="5">
        <v>0</v>
      </c>
      <c r="T19" s="5">
        <v>1</v>
      </c>
      <c r="U19" s="5">
        <v>0</v>
      </c>
      <c r="V19" s="5">
        <v>0</v>
      </c>
      <c r="W19" s="5" t="s">
        <v>18</v>
      </c>
      <c r="X19" s="5" t="s">
        <v>18</v>
      </c>
      <c r="Y19" s="5" t="s">
        <v>18</v>
      </c>
      <c r="Z19" s="5" t="s">
        <v>18</v>
      </c>
      <c r="AA19" s="5" t="s">
        <v>18</v>
      </c>
      <c r="AB19" s="5" t="s">
        <v>19</v>
      </c>
      <c r="AC19" s="5" t="s">
        <v>1</v>
      </c>
      <c r="AD19" s="5"/>
      <c r="AE19" s="5" t="s">
        <v>4</v>
      </c>
      <c r="AF19" s="5"/>
      <c r="AG19" s="6" t="s">
        <v>11</v>
      </c>
      <c r="AH19" s="5" t="s">
        <v>15</v>
      </c>
    </row>
    <row r="20" spans="1:34" x14ac:dyDescent="0.35">
      <c r="A20" s="4" t="s">
        <v>124</v>
      </c>
      <c r="B20" s="4" t="s">
        <v>39</v>
      </c>
      <c r="C20" s="3" t="s">
        <v>274</v>
      </c>
      <c r="D20" s="5">
        <v>5</v>
      </c>
      <c r="E20" s="5">
        <v>185000</v>
      </c>
      <c r="F20" s="5">
        <v>5</v>
      </c>
      <c r="G20" s="5">
        <v>98000</v>
      </c>
      <c r="H20" s="5">
        <v>0</v>
      </c>
      <c r="I20" s="5">
        <v>0</v>
      </c>
      <c r="J20" s="5">
        <v>0</v>
      </c>
      <c r="K20" s="5">
        <v>2</v>
      </c>
      <c r="L20" s="5">
        <v>0</v>
      </c>
      <c r="M20" s="5">
        <v>0</v>
      </c>
      <c r="N20" s="5">
        <v>1</v>
      </c>
      <c r="O20" s="5">
        <v>0</v>
      </c>
      <c r="P20" s="5">
        <v>0</v>
      </c>
      <c r="Q20" s="5">
        <v>1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 t="s">
        <v>18</v>
      </c>
      <c r="X20" s="5" t="s">
        <v>18</v>
      </c>
      <c r="Y20" s="5" t="s">
        <v>18</v>
      </c>
      <c r="Z20" s="5" t="s">
        <v>18</v>
      </c>
      <c r="AA20" s="5" t="s">
        <v>18</v>
      </c>
      <c r="AB20" s="5" t="s">
        <v>18</v>
      </c>
      <c r="AC20" s="5" t="s">
        <v>1</v>
      </c>
      <c r="AD20" s="5"/>
      <c r="AE20" s="5"/>
      <c r="AF20" s="5" t="s">
        <v>40</v>
      </c>
      <c r="AG20" s="6" t="s">
        <v>12</v>
      </c>
      <c r="AH20" s="5" t="s">
        <v>14</v>
      </c>
    </row>
    <row r="21" spans="1:34" x14ac:dyDescent="0.35">
      <c r="A21" s="4" t="s">
        <v>128</v>
      </c>
      <c r="B21" s="3" t="s">
        <v>129</v>
      </c>
      <c r="C21" s="3" t="s">
        <v>274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 t="s">
        <v>1</v>
      </c>
      <c r="AD21" s="5"/>
      <c r="AE21" s="5"/>
      <c r="AF21" s="5"/>
      <c r="AG21" s="5"/>
      <c r="AH21" s="5"/>
    </row>
    <row r="22" spans="1:34" x14ac:dyDescent="0.35">
      <c r="A22" s="4" t="s">
        <v>132</v>
      </c>
      <c r="B22" s="4" t="s">
        <v>133</v>
      </c>
      <c r="C22" s="4" t="s">
        <v>275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 t="s">
        <v>0</v>
      </c>
      <c r="AD22" s="5"/>
      <c r="AE22" s="5" t="s">
        <v>3</v>
      </c>
      <c r="AF22" s="5"/>
      <c r="AG22" s="5"/>
      <c r="AH22" s="5"/>
    </row>
    <row r="23" spans="1:34" x14ac:dyDescent="0.35">
      <c r="A23" s="4" t="s">
        <v>136</v>
      </c>
      <c r="B23" s="3" t="s">
        <v>137</v>
      </c>
      <c r="C23" s="3" t="s">
        <v>274</v>
      </c>
      <c r="D23" s="5">
        <v>4</v>
      </c>
      <c r="E23" s="5">
        <v>15000</v>
      </c>
      <c r="F23" s="5">
        <v>3</v>
      </c>
      <c r="G23" s="5">
        <v>30000</v>
      </c>
      <c r="H23" s="5">
        <v>1</v>
      </c>
      <c r="I23" s="5">
        <v>0</v>
      </c>
      <c r="J23" s="5">
        <v>0</v>
      </c>
      <c r="K23" s="5">
        <v>1</v>
      </c>
      <c r="L23" s="5">
        <v>0</v>
      </c>
      <c r="M23" s="5">
        <v>0</v>
      </c>
      <c r="N23" s="5">
        <v>3</v>
      </c>
      <c r="O23" s="5">
        <v>0</v>
      </c>
      <c r="P23" s="5">
        <v>2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 t="s">
        <v>19</v>
      </c>
      <c r="X23" s="5" t="s">
        <v>19</v>
      </c>
      <c r="Y23" s="5" t="s">
        <v>19</v>
      </c>
      <c r="Z23" s="5" t="s">
        <v>25</v>
      </c>
      <c r="AA23" s="5" t="s">
        <v>18</v>
      </c>
      <c r="AB23" s="5" t="s">
        <v>19</v>
      </c>
      <c r="AC23" s="5" t="s">
        <v>1</v>
      </c>
      <c r="AD23" s="5"/>
      <c r="AE23" s="5"/>
      <c r="AF23" s="5" t="s">
        <v>298</v>
      </c>
      <c r="AG23" s="5" t="s">
        <v>6</v>
      </c>
      <c r="AH23" s="5" t="s">
        <v>14</v>
      </c>
    </row>
    <row r="24" spans="1:34" x14ac:dyDescent="0.35">
      <c r="A24" s="4" t="s">
        <v>138</v>
      </c>
      <c r="B24" s="4" t="s">
        <v>139</v>
      </c>
      <c r="C24" s="4" t="s">
        <v>275</v>
      </c>
      <c r="D24" s="5"/>
      <c r="E24" s="5"/>
      <c r="F24" s="5"/>
      <c r="G24" s="5"/>
      <c r="H24" s="5"/>
      <c r="I24" s="5"/>
      <c r="J24" s="5"/>
      <c r="K24" s="5">
        <v>1</v>
      </c>
      <c r="L24" s="5"/>
      <c r="M24" s="5"/>
      <c r="N24" s="5">
        <v>2</v>
      </c>
      <c r="O24" s="5">
        <v>0</v>
      </c>
      <c r="P24" s="5"/>
      <c r="Q24" s="5">
        <v>1</v>
      </c>
      <c r="R24" s="5"/>
      <c r="S24" s="5"/>
      <c r="T24" s="5">
        <v>2</v>
      </c>
      <c r="U24" s="5"/>
      <c r="V24" s="5"/>
      <c r="W24" s="5" t="s">
        <v>19</v>
      </c>
      <c r="X24" s="5" t="s">
        <v>19</v>
      </c>
      <c r="Y24" s="5" t="s">
        <v>18</v>
      </c>
      <c r="Z24" s="5" t="s">
        <v>18</v>
      </c>
      <c r="AA24" s="5" t="s">
        <v>19</v>
      </c>
      <c r="AB24" s="5" t="s">
        <v>18</v>
      </c>
      <c r="AC24" s="5" t="s">
        <v>0</v>
      </c>
      <c r="AD24" s="5"/>
      <c r="AE24" s="5" t="s">
        <v>3</v>
      </c>
      <c r="AF24" s="5"/>
      <c r="AG24" s="5"/>
      <c r="AH24" s="5"/>
    </row>
    <row r="25" spans="1:34" x14ac:dyDescent="0.35">
      <c r="A25" s="4" t="s">
        <v>155</v>
      </c>
      <c r="B25" s="4" t="s">
        <v>17</v>
      </c>
      <c r="C25" s="3" t="s">
        <v>274</v>
      </c>
      <c r="D25" s="5">
        <v>1</v>
      </c>
      <c r="E25" s="5">
        <v>100000</v>
      </c>
      <c r="F25" s="5">
        <v>3</v>
      </c>
      <c r="G25" s="5">
        <v>300000</v>
      </c>
      <c r="H25" s="5">
        <v>1</v>
      </c>
      <c r="I25" s="5">
        <v>0</v>
      </c>
      <c r="J25" s="5">
        <v>0</v>
      </c>
      <c r="K25" s="5">
        <v>2</v>
      </c>
      <c r="L25" s="5">
        <v>0</v>
      </c>
      <c r="M25" s="5">
        <v>0</v>
      </c>
      <c r="N25" s="5">
        <v>1</v>
      </c>
      <c r="O25" s="5">
        <v>1</v>
      </c>
      <c r="P25" s="5">
        <v>1</v>
      </c>
      <c r="Q25" s="5">
        <v>4</v>
      </c>
      <c r="R25" s="5">
        <v>0</v>
      </c>
      <c r="S25" s="5">
        <v>0</v>
      </c>
      <c r="T25" s="5">
        <v>6</v>
      </c>
      <c r="U25" s="5">
        <v>0</v>
      </c>
      <c r="V25" s="5">
        <v>1</v>
      </c>
      <c r="W25" s="5" t="s">
        <v>18</v>
      </c>
      <c r="X25" s="5" t="s">
        <v>19</v>
      </c>
      <c r="Y25" s="5" t="s">
        <v>18</v>
      </c>
      <c r="Z25" s="5" t="s">
        <v>18</v>
      </c>
      <c r="AA25" s="5" t="s">
        <v>18</v>
      </c>
      <c r="AB25" s="5" t="s">
        <v>19</v>
      </c>
      <c r="AC25" s="5" t="s">
        <v>246</v>
      </c>
      <c r="AD25" s="5">
        <v>6</v>
      </c>
      <c r="AE25" s="5"/>
      <c r="AF25" s="5"/>
      <c r="AG25" s="6" t="s">
        <v>6</v>
      </c>
      <c r="AH25" s="5" t="s">
        <v>13</v>
      </c>
    </row>
    <row r="26" spans="1:34" x14ac:dyDescent="0.35">
      <c r="A26" s="4" t="s">
        <v>159</v>
      </c>
      <c r="B26" s="3" t="s">
        <v>160</v>
      </c>
      <c r="C26" s="3" t="s">
        <v>274</v>
      </c>
      <c r="D26" s="5">
        <v>6</v>
      </c>
      <c r="E26" s="5">
        <v>100000</v>
      </c>
      <c r="F26" s="5">
        <v>1</v>
      </c>
      <c r="G26" s="5">
        <v>100000</v>
      </c>
      <c r="H26" s="5">
        <v>0</v>
      </c>
      <c r="I26" s="5">
        <v>0</v>
      </c>
      <c r="J26" s="5">
        <v>0</v>
      </c>
      <c r="K26" s="5">
        <v>2</v>
      </c>
      <c r="L26" s="5">
        <v>0</v>
      </c>
      <c r="M26" s="5">
        <v>0</v>
      </c>
      <c r="N26" s="5">
        <v>2</v>
      </c>
      <c r="O26" s="5">
        <v>0</v>
      </c>
      <c r="P26" s="5">
        <v>0</v>
      </c>
      <c r="Q26" s="5">
        <v>1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 t="s">
        <v>18</v>
      </c>
      <c r="X26" s="5" t="s">
        <v>25</v>
      </c>
      <c r="Y26" s="5" t="s">
        <v>18</v>
      </c>
      <c r="Z26" s="5" t="s">
        <v>18</v>
      </c>
      <c r="AA26" s="5" t="s">
        <v>30</v>
      </c>
      <c r="AB26" s="5" t="s">
        <v>19</v>
      </c>
      <c r="AC26" s="5" t="s">
        <v>1</v>
      </c>
      <c r="AD26" s="5"/>
      <c r="AE26" s="5"/>
      <c r="AF26" s="5"/>
      <c r="AG26" s="5" t="s">
        <v>7</v>
      </c>
      <c r="AH26" s="5" t="s">
        <v>14</v>
      </c>
    </row>
    <row r="27" spans="1:34" x14ac:dyDescent="0.35">
      <c r="A27" s="4" t="s">
        <v>163</v>
      </c>
      <c r="B27" s="3" t="s">
        <v>164</v>
      </c>
      <c r="C27" s="3" t="s">
        <v>274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 t="s">
        <v>0</v>
      </c>
      <c r="AD27" s="5"/>
      <c r="AE27" s="5" t="s">
        <v>4</v>
      </c>
      <c r="AF27" s="5"/>
      <c r="AG27" s="5"/>
      <c r="AH27" s="5"/>
    </row>
    <row r="28" spans="1:34" x14ac:dyDescent="0.35">
      <c r="A28" s="4" t="s">
        <v>171</v>
      </c>
      <c r="B28" s="3" t="s">
        <v>172</v>
      </c>
      <c r="C28" s="3" t="s">
        <v>274</v>
      </c>
      <c r="D28" s="5">
        <v>12</v>
      </c>
      <c r="E28" s="5">
        <v>236929</v>
      </c>
      <c r="F28" s="5">
        <v>1</v>
      </c>
      <c r="G28" s="5">
        <v>38499</v>
      </c>
      <c r="H28" s="5">
        <v>0</v>
      </c>
      <c r="I28" s="5">
        <v>0</v>
      </c>
      <c r="J28" s="5">
        <v>0</v>
      </c>
      <c r="K28" s="5">
        <v>1</v>
      </c>
      <c r="L28" s="5">
        <v>0</v>
      </c>
      <c r="M28" s="5">
        <v>0</v>
      </c>
      <c r="N28" s="5">
        <v>1</v>
      </c>
      <c r="O28" s="5">
        <v>0</v>
      </c>
      <c r="P28" s="5">
        <v>0</v>
      </c>
      <c r="Q28" s="5">
        <v>1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 t="s">
        <v>30</v>
      </c>
      <c r="X28" s="5" t="s">
        <v>19</v>
      </c>
      <c r="Y28" s="5" t="s">
        <v>30</v>
      </c>
      <c r="Z28" s="5" t="s">
        <v>30</v>
      </c>
      <c r="AA28" s="5" t="s">
        <v>30</v>
      </c>
      <c r="AB28" s="5" t="s">
        <v>30</v>
      </c>
      <c r="AC28" s="5" t="s">
        <v>0</v>
      </c>
      <c r="AD28" s="5"/>
      <c r="AE28" s="5" t="s">
        <v>0</v>
      </c>
      <c r="AF28" s="5"/>
      <c r="AG28" s="5"/>
      <c r="AH28" s="5"/>
    </row>
    <row r="29" spans="1:34" x14ac:dyDescent="0.35">
      <c r="A29" s="4" t="s">
        <v>173</v>
      </c>
      <c r="B29" s="4" t="s">
        <v>27</v>
      </c>
      <c r="C29" s="3" t="s">
        <v>274</v>
      </c>
      <c r="D29" s="5">
        <v>1</v>
      </c>
      <c r="E29" s="5">
        <v>8000000</v>
      </c>
      <c r="F29" s="5">
        <v>3</v>
      </c>
      <c r="G29" s="5">
        <v>313000</v>
      </c>
      <c r="H29" s="5">
        <v>0</v>
      </c>
      <c r="I29" s="5">
        <v>0</v>
      </c>
      <c r="J29" s="5">
        <v>0</v>
      </c>
      <c r="K29" s="5">
        <v>3</v>
      </c>
      <c r="L29" s="5">
        <v>2</v>
      </c>
      <c r="M29" s="5">
        <v>1</v>
      </c>
      <c r="N29" s="5">
        <v>2</v>
      </c>
      <c r="O29" s="5">
        <v>1</v>
      </c>
      <c r="P29" s="5">
        <v>1</v>
      </c>
      <c r="Q29" s="5">
        <v>2</v>
      </c>
      <c r="R29" s="5">
        <v>1</v>
      </c>
      <c r="S29" s="5">
        <v>1</v>
      </c>
      <c r="T29" s="5">
        <v>1</v>
      </c>
      <c r="U29" s="5">
        <v>1</v>
      </c>
      <c r="V29" s="5">
        <v>0</v>
      </c>
      <c r="W29" s="5" t="s">
        <v>18</v>
      </c>
      <c r="X29" s="5" t="s">
        <v>18</v>
      </c>
      <c r="Y29" s="5" t="s">
        <v>18</v>
      </c>
      <c r="Z29" s="5" t="s">
        <v>19</v>
      </c>
      <c r="AA29" s="5" t="s">
        <v>18</v>
      </c>
      <c r="AB29" s="5" t="s">
        <v>19</v>
      </c>
      <c r="AC29" s="5" t="s">
        <v>1</v>
      </c>
      <c r="AD29" s="5"/>
      <c r="AE29" s="5"/>
      <c r="AF29" s="5"/>
      <c r="AG29" s="6" t="s">
        <v>10</v>
      </c>
      <c r="AH29" s="5" t="s">
        <v>14</v>
      </c>
    </row>
    <row r="30" spans="1:34" x14ac:dyDescent="0.35">
      <c r="A30" s="4" t="s">
        <v>176</v>
      </c>
      <c r="B30" s="4" t="s">
        <v>177</v>
      </c>
      <c r="C30" s="4" t="s">
        <v>275</v>
      </c>
      <c r="D30" s="5"/>
      <c r="E30" s="5"/>
      <c r="F30" s="5"/>
      <c r="G30" s="5"/>
      <c r="H30" s="5"/>
      <c r="I30" s="5"/>
      <c r="J30" s="5"/>
      <c r="K30" s="5">
        <v>3</v>
      </c>
      <c r="L30" s="5"/>
      <c r="M30" s="5"/>
      <c r="N30" s="5">
        <v>2</v>
      </c>
      <c r="O30" s="5"/>
      <c r="P30" s="5"/>
      <c r="Q30" s="5">
        <v>3</v>
      </c>
      <c r="R30" s="5"/>
      <c r="S30" s="5"/>
      <c r="T30" s="5"/>
      <c r="U30" s="5"/>
      <c r="V30" s="5"/>
      <c r="W30" s="5" t="s">
        <v>19</v>
      </c>
      <c r="X30" s="5" t="s">
        <v>25</v>
      </c>
      <c r="Y30" s="5" t="s">
        <v>19</v>
      </c>
      <c r="Z30" s="5" t="s">
        <v>19</v>
      </c>
      <c r="AA30" s="5" t="s">
        <v>19</v>
      </c>
      <c r="AB30" s="5" t="s">
        <v>25</v>
      </c>
      <c r="AC30" s="5" t="s">
        <v>0</v>
      </c>
      <c r="AD30" s="5"/>
      <c r="AE30" s="5" t="s">
        <v>0</v>
      </c>
      <c r="AF30" s="5"/>
      <c r="AG30" s="5"/>
      <c r="AH30" s="5"/>
    </row>
    <row r="31" spans="1:34" x14ac:dyDescent="0.35">
      <c r="A31" s="4" t="s">
        <v>178</v>
      </c>
      <c r="B31" s="3" t="s">
        <v>179</v>
      </c>
      <c r="C31" s="3" t="s">
        <v>274</v>
      </c>
      <c r="D31" s="5">
        <v>4</v>
      </c>
      <c r="E31" s="5">
        <v>658440</v>
      </c>
      <c r="F31" s="5">
        <v>1</v>
      </c>
      <c r="G31" s="5">
        <v>225280</v>
      </c>
      <c r="H31" s="5">
        <v>0</v>
      </c>
      <c r="I31" s="5">
        <v>0</v>
      </c>
      <c r="J31" s="5">
        <v>0</v>
      </c>
      <c r="K31" s="5">
        <v>3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 t="s">
        <v>18</v>
      </c>
      <c r="X31" s="5" t="s">
        <v>19</v>
      </c>
      <c r="Y31" s="5" t="s">
        <v>18</v>
      </c>
      <c r="Z31" s="5" t="s">
        <v>19</v>
      </c>
      <c r="AA31" s="5" t="s">
        <v>18</v>
      </c>
      <c r="AB31" s="5" t="s">
        <v>18</v>
      </c>
      <c r="AC31" s="5" t="s">
        <v>1</v>
      </c>
      <c r="AD31" s="5"/>
      <c r="AE31" s="5"/>
      <c r="AF31" s="5"/>
      <c r="AG31" s="6" t="s">
        <v>11</v>
      </c>
      <c r="AH31" s="5" t="s">
        <v>15</v>
      </c>
    </row>
    <row r="32" spans="1:34" x14ac:dyDescent="0.35">
      <c r="A32" s="4" t="s">
        <v>182</v>
      </c>
      <c r="B32" s="4" t="s">
        <v>183</v>
      </c>
      <c r="C32" s="4" t="s">
        <v>275</v>
      </c>
      <c r="D32" s="5"/>
      <c r="E32" s="5"/>
      <c r="F32" s="5">
        <v>14</v>
      </c>
      <c r="G32" s="5">
        <v>790000</v>
      </c>
      <c r="H32" s="5"/>
      <c r="I32" s="5"/>
      <c r="J32" s="5"/>
      <c r="K32" s="5">
        <v>2</v>
      </c>
      <c r="L32" s="5"/>
      <c r="M32" s="5"/>
      <c r="N32" s="5">
        <v>1</v>
      </c>
      <c r="O32" s="5"/>
      <c r="P32" s="5"/>
      <c r="Q32" s="5"/>
      <c r="R32" s="5"/>
      <c r="S32" s="5"/>
      <c r="T32" s="5"/>
      <c r="U32" s="5"/>
      <c r="V32" s="5"/>
      <c r="W32" s="5" t="s">
        <v>19</v>
      </c>
      <c r="X32" s="5" t="s">
        <v>25</v>
      </c>
      <c r="Y32" s="5" t="s">
        <v>25</v>
      </c>
      <c r="Z32" s="5" t="s">
        <v>18</v>
      </c>
      <c r="AA32" s="5" t="s">
        <v>25</v>
      </c>
      <c r="AB32" s="5" t="s">
        <v>25</v>
      </c>
      <c r="AC32" s="5" t="s">
        <v>300</v>
      </c>
      <c r="AD32" s="5">
        <v>3</v>
      </c>
      <c r="AE32" s="5"/>
      <c r="AF32" s="5"/>
      <c r="AG32" s="5" t="s">
        <v>301</v>
      </c>
      <c r="AH32" s="5" t="s">
        <v>15</v>
      </c>
    </row>
    <row r="33" spans="1:34" x14ac:dyDescent="0.35">
      <c r="A33" s="4" t="s">
        <v>186</v>
      </c>
      <c r="B33" s="4" t="s">
        <v>31</v>
      </c>
      <c r="C33" s="3" t="s">
        <v>274</v>
      </c>
      <c r="D33" s="5"/>
      <c r="E33" s="5"/>
      <c r="F33" s="5"/>
      <c r="G33" s="5"/>
      <c r="H33" s="5">
        <v>2</v>
      </c>
      <c r="I33" s="5">
        <v>0</v>
      </c>
      <c r="J33" s="5">
        <v>1</v>
      </c>
      <c r="K33" s="5">
        <v>1</v>
      </c>
      <c r="L33" s="5">
        <v>0</v>
      </c>
      <c r="M33" s="5">
        <v>0</v>
      </c>
      <c r="N33" s="5">
        <v>1</v>
      </c>
      <c r="O33" s="5">
        <v>0</v>
      </c>
      <c r="P33" s="5">
        <v>0</v>
      </c>
      <c r="Q33" s="5">
        <v>2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 t="s">
        <v>25</v>
      </c>
      <c r="X33" s="5" t="s">
        <v>19</v>
      </c>
      <c r="Y33" s="5" t="s">
        <v>19</v>
      </c>
      <c r="Z33" s="5" t="s">
        <v>18</v>
      </c>
      <c r="AA33" s="5" t="s">
        <v>19</v>
      </c>
      <c r="AB33" s="5" t="s">
        <v>25</v>
      </c>
      <c r="AC33" s="5" t="s">
        <v>0</v>
      </c>
      <c r="AD33" s="5"/>
      <c r="AE33" s="5" t="s">
        <v>3</v>
      </c>
      <c r="AF33" s="5"/>
      <c r="AG33" s="5"/>
      <c r="AH33" s="5"/>
    </row>
    <row r="34" spans="1:34" x14ac:dyDescent="0.35">
      <c r="A34" s="4" t="s">
        <v>190</v>
      </c>
      <c r="B34" s="4" t="s">
        <v>29</v>
      </c>
      <c r="C34" s="3" t="s">
        <v>274</v>
      </c>
      <c r="D34" s="5">
        <v>25</v>
      </c>
      <c r="E34" s="5">
        <v>90149</v>
      </c>
      <c r="F34" s="5">
        <v>4</v>
      </c>
      <c r="G34" s="5">
        <v>188205</v>
      </c>
      <c r="H34" s="5">
        <v>0</v>
      </c>
      <c r="I34" s="5">
        <v>0</v>
      </c>
      <c r="J34" s="5">
        <v>0</v>
      </c>
      <c r="K34" s="5">
        <v>3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3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 t="s">
        <v>30</v>
      </c>
      <c r="X34" s="5" t="s">
        <v>18</v>
      </c>
      <c r="Y34" s="5" t="s">
        <v>30</v>
      </c>
      <c r="Z34" s="5" t="s">
        <v>30</v>
      </c>
      <c r="AA34" s="5" t="s">
        <v>19</v>
      </c>
      <c r="AB34" s="5" t="s">
        <v>30</v>
      </c>
      <c r="AC34" s="5" t="s">
        <v>1</v>
      </c>
      <c r="AD34" s="5"/>
      <c r="AE34" s="5" t="s">
        <v>2</v>
      </c>
      <c r="AF34" s="5"/>
      <c r="AG34" s="6" t="s">
        <v>7</v>
      </c>
      <c r="AH34" s="5" t="s">
        <v>14</v>
      </c>
    </row>
    <row r="35" spans="1:34" x14ac:dyDescent="0.35">
      <c r="A35" s="4" t="s">
        <v>196</v>
      </c>
      <c r="B35" s="3" t="s">
        <v>197</v>
      </c>
      <c r="C35" s="3" t="s">
        <v>274</v>
      </c>
      <c r="D35" s="5">
        <v>12</v>
      </c>
      <c r="E35" s="5">
        <v>39000</v>
      </c>
      <c r="F35" s="5">
        <v>1</v>
      </c>
      <c r="G35" s="5">
        <v>100000</v>
      </c>
      <c r="H35" s="5">
        <v>0</v>
      </c>
      <c r="I35" s="5">
        <v>0</v>
      </c>
      <c r="J35" s="5">
        <v>0</v>
      </c>
      <c r="K35" s="5">
        <v>1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 t="s">
        <v>18</v>
      </c>
      <c r="X35" s="5" t="s">
        <v>18</v>
      </c>
      <c r="Y35" s="5" t="s">
        <v>18</v>
      </c>
      <c r="Z35" s="5" t="s">
        <v>25</v>
      </c>
      <c r="AA35" s="5" t="s">
        <v>18</v>
      </c>
      <c r="AB35" s="5" t="s">
        <v>30</v>
      </c>
      <c r="AC35" s="5" t="s">
        <v>0</v>
      </c>
      <c r="AD35" s="5"/>
      <c r="AE35" s="5" t="s">
        <v>4</v>
      </c>
      <c r="AF35" s="5"/>
      <c r="AG35" s="5"/>
      <c r="AH35" s="5"/>
    </row>
    <row r="36" spans="1:34" x14ac:dyDescent="0.35">
      <c r="A36" s="4" t="s">
        <v>198</v>
      </c>
      <c r="B36" s="4" t="s">
        <v>199</v>
      </c>
      <c r="C36" s="4" t="s">
        <v>274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 t="s">
        <v>25</v>
      </c>
      <c r="X36" s="5" t="s">
        <v>25</v>
      </c>
      <c r="Y36" s="5" t="s">
        <v>25</v>
      </c>
      <c r="Z36" s="5" t="s">
        <v>25</v>
      </c>
      <c r="AA36" s="5" t="s">
        <v>25</v>
      </c>
      <c r="AB36" s="5" t="s">
        <v>25</v>
      </c>
      <c r="AC36" s="5" t="s">
        <v>0</v>
      </c>
      <c r="AD36" s="5"/>
      <c r="AE36" s="5" t="s">
        <v>4</v>
      </c>
      <c r="AF36" s="5"/>
      <c r="AG36" s="5"/>
      <c r="AH36" s="5"/>
    </row>
    <row r="37" spans="1:34" x14ac:dyDescent="0.35">
      <c r="A37" s="4" t="s">
        <v>82</v>
      </c>
      <c r="B37" s="4" t="s">
        <v>21</v>
      </c>
      <c r="C37" s="3" t="s">
        <v>274</v>
      </c>
      <c r="D37" s="5"/>
      <c r="E37" s="5"/>
      <c r="F37" s="5"/>
      <c r="G37" s="5"/>
      <c r="H37" s="5">
        <v>1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/>
      <c r="X37" s="5"/>
      <c r="Y37" s="5"/>
      <c r="Z37" s="5"/>
      <c r="AA37" s="5"/>
      <c r="AB37" s="5"/>
      <c r="AC37" s="5" t="s">
        <v>1</v>
      </c>
      <c r="AD37" s="5"/>
      <c r="AE37" s="5"/>
      <c r="AF37" s="5"/>
      <c r="AG37" s="5"/>
      <c r="AH37" s="5"/>
    </row>
    <row r="38" spans="1:34" x14ac:dyDescent="0.35">
      <c r="A38" s="4" t="s">
        <v>202</v>
      </c>
      <c r="B38" s="4" t="s">
        <v>203</v>
      </c>
      <c r="C38" s="4" t="s">
        <v>275</v>
      </c>
      <c r="D38" s="5">
        <v>1</v>
      </c>
      <c r="E38" s="5">
        <v>145000</v>
      </c>
      <c r="F38" s="5">
        <v>2</v>
      </c>
      <c r="G38" s="5">
        <v>260000</v>
      </c>
      <c r="H38" s="5">
        <v>0</v>
      </c>
      <c r="I38" s="5"/>
      <c r="J38" s="5"/>
      <c r="K38" s="5">
        <v>2</v>
      </c>
      <c r="L38" s="5"/>
      <c r="M38" s="5"/>
      <c r="N38" s="5">
        <v>2</v>
      </c>
      <c r="O38" s="5"/>
      <c r="P38" s="5"/>
      <c r="Q38" s="5">
        <v>3</v>
      </c>
      <c r="R38" s="5"/>
      <c r="S38" s="5"/>
      <c r="T38" s="5">
        <v>1</v>
      </c>
      <c r="U38" s="5"/>
      <c r="V38" s="5"/>
      <c r="W38" s="5" t="s">
        <v>19</v>
      </c>
      <c r="X38" s="5" t="s">
        <v>25</v>
      </c>
      <c r="Y38" s="5" t="s">
        <v>19</v>
      </c>
      <c r="Z38" s="5" t="s">
        <v>19</v>
      </c>
      <c r="AA38" s="5" t="s">
        <v>19</v>
      </c>
      <c r="AB38" s="5" t="s">
        <v>19</v>
      </c>
      <c r="AC38" s="5" t="s">
        <v>1</v>
      </c>
      <c r="AD38" s="5"/>
      <c r="AE38" s="5"/>
      <c r="AF38" s="5" t="s">
        <v>304</v>
      </c>
      <c r="AG38" s="5" t="s">
        <v>302</v>
      </c>
      <c r="AH38" s="5" t="s">
        <v>13</v>
      </c>
    </row>
    <row r="39" spans="1:34" x14ac:dyDescent="0.35">
      <c r="A39" s="4" t="s">
        <v>206</v>
      </c>
      <c r="B39" s="4" t="s">
        <v>43</v>
      </c>
      <c r="C39" s="4" t="s">
        <v>275</v>
      </c>
      <c r="D39" s="5">
        <v>2</v>
      </c>
      <c r="E39" s="5">
        <v>60000</v>
      </c>
      <c r="F39" s="5">
        <v>3</v>
      </c>
      <c r="G39" s="5">
        <v>145000</v>
      </c>
      <c r="H39" s="5">
        <v>0</v>
      </c>
      <c r="I39" s="5">
        <v>0</v>
      </c>
      <c r="J39" s="5">
        <v>0</v>
      </c>
      <c r="K39" s="5">
        <v>2</v>
      </c>
      <c r="L39" s="5">
        <v>0</v>
      </c>
      <c r="M39" s="5">
        <v>0</v>
      </c>
      <c r="N39" s="5">
        <v>1</v>
      </c>
      <c r="O39" s="5">
        <v>0</v>
      </c>
      <c r="P39" s="5">
        <v>0</v>
      </c>
      <c r="Q39" s="5">
        <v>1</v>
      </c>
      <c r="R39" s="5">
        <v>0</v>
      </c>
      <c r="S39" s="5">
        <v>0</v>
      </c>
      <c r="T39" s="5">
        <v>4</v>
      </c>
      <c r="U39" s="5">
        <v>0</v>
      </c>
      <c r="V39" s="5">
        <v>0</v>
      </c>
      <c r="W39" s="5" t="s">
        <v>19</v>
      </c>
      <c r="X39" s="5" t="s">
        <v>25</v>
      </c>
      <c r="Y39" s="5" t="s">
        <v>18</v>
      </c>
      <c r="Z39" s="5" t="s">
        <v>18</v>
      </c>
      <c r="AA39" s="5" t="s">
        <v>25</v>
      </c>
      <c r="AB39" s="5" t="s">
        <v>30</v>
      </c>
      <c r="AC39" s="5" t="s">
        <v>0</v>
      </c>
      <c r="AD39" s="5"/>
      <c r="AE39" s="5" t="s">
        <v>4</v>
      </c>
      <c r="AF39" s="5"/>
      <c r="AG39" s="5"/>
      <c r="AH39" s="5"/>
    </row>
    <row r="40" spans="1:34" x14ac:dyDescent="0.35">
      <c r="A40" s="4" t="s">
        <v>211</v>
      </c>
      <c r="B40" s="4" t="s">
        <v>36</v>
      </c>
      <c r="C40" s="3" t="s">
        <v>274</v>
      </c>
      <c r="D40" s="5"/>
      <c r="E40" s="5"/>
      <c r="F40" s="5"/>
      <c r="G40" s="5"/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1</v>
      </c>
      <c r="O40" s="5">
        <v>0</v>
      </c>
      <c r="P40" s="5">
        <v>0</v>
      </c>
      <c r="Q40" s="5">
        <v>1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 t="s">
        <v>19</v>
      </c>
      <c r="X40" s="5" t="s">
        <v>25</v>
      </c>
      <c r="Y40" s="5" t="s">
        <v>18</v>
      </c>
      <c r="Z40" s="5" t="s">
        <v>18</v>
      </c>
      <c r="AA40" s="5" t="s">
        <v>18</v>
      </c>
      <c r="AB40" s="5" t="s">
        <v>19</v>
      </c>
      <c r="AC40" s="5" t="s">
        <v>0</v>
      </c>
      <c r="AD40" s="5"/>
      <c r="AE40" s="5" t="s">
        <v>4</v>
      </c>
      <c r="AF40" s="5"/>
      <c r="AG40" s="5"/>
      <c r="AH40" s="5"/>
    </row>
    <row r="41" spans="1:34" x14ac:dyDescent="0.35">
      <c r="A41" s="4" t="s">
        <v>215</v>
      </c>
      <c r="B41" s="4" t="s">
        <v>216</v>
      </c>
      <c r="C41" s="4" t="s">
        <v>275</v>
      </c>
      <c r="D41" s="5">
        <v>9</v>
      </c>
      <c r="E41" s="5">
        <v>130000</v>
      </c>
      <c r="F41" s="5">
        <v>5</v>
      </c>
      <c r="G41" s="5">
        <v>435000</v>
      </c>
      <c r="H41" s="5">
        <v>0</v>
      </c>
      <c r="I41" s="5"/>
      <c r="J41" s="5"/>
      <c r="K41" s="5">
        <v>3</v>
      </c>
      <c r="L41" s="5"/>
      <c r="M41" s="5"/>
      <c r="N41" s="5">
        <v>2</v>
      </c>
      <c r="O41" s="5"/>
      <c r="P41" s="5"/>
      <c r="Q41" s="5">
        <v>4</v>
      </c>
      <c r="R41" s="5"/>
      <c r="S41" s="5"/>
      <c r="T41" s="5">
        <v>4</v>
      </c>
      <c r="U41" s="5"/>
      <c r="V41" s="5"/>
      <c r="W41" s="5" t="s">
        <v>19</v>
      </c>
      <c r="X41" s="5" t="s">
        <v>25</v>
      </c>
      <c r="Y41" s="5" t="s">
        <v>19</v>
      </c>
      <c r="Z41" s="5" t="s">
        <v>25</v>
      </c>
      <c r="AA41" s="5" t="s">
        <v>19</v>
      </c>
      <c r="AB41" s="5" t="s">
        <v>18</v>
      </c>
      <c r="AC41" s="5" t="s">
        <v>0</v>
      </c>
      <c r="AD41" s="5"/>
      <c r="AE41" s="5" t="s">
        <v>4</v>
      </c>
      <c r="AF41" s="5"/>
      <c r="AG41" s="5"/>
      <c r="AH41" s="5"/>
    </row>
    <row r="42" spans="1:34" x14ac:dyDescent="0.35">
      <c r="A42" s="4" t="s">
        <v>217</v>
      </c>
      <c r="B42" s="4" t="s">
        <v>218</v>
      </c>
      <c r="C42" s="4" t="s">
        <v>275</v>
      </c>
      <c r="D42" s="5">
        <v>3</v>
      </c>
      <c r="E42" s="5">
        <v>1215000</v>
      </c>
      <c r="F42" s="5">
        <v>1</v>
      </c>
      <c r="G42" s="5">
        <v>160000</v>
      </c>
      <c r="H42" s="5"/>
      <c r="I42" s="5"/>
      <c r="J42" s="5"/>
      <c r="K42" s="5">
        <v>1</v>
      </c>
      <c r="L42" s="5"/>
      <c r="M42" s="5"/>
      <c r="N42" s="5">
        <v>1</v>
      </c>
      <c r="O42" s="5"/>
      <c r="P42" s="5"/>
      <c r="Q42" s="5">
        <v>0</v>
      </c>
      <c r="R42" s="5"/>
      <c r="S42" s="5"/>
      <c r="T42" s="5"/>
      <c r="U42" s="5"/>
      <c r="V42" s="5"/>
      <c r="W42" s="5" t="s">
        <v>18</v>
      </c>
      <c r="X42" s="5" t="s">
        <v>19</v>
      </c>
      <c r="Y42" s="5" t="s">
        <v>18</v>
      </c>
      <c r="Z42" s="5" t="s">
        <v>18</v>
      </c>
      <c r="AA42" s="5" t="s">
        <v>18</v>
      </c>
      <c r="AB42" s="5" t="s">
        <v>19</v>
      </c>
      <c r="AC42" s="5" t="s">
        <v>300</v>
      </c>
      <c r="AD42" s="5">
        <v>5</v>
      </c>
      <c r="AE42" s="5"/>
      <c r="AF42" s="5" t="s">
        <v>304</v>
      </c>
      <c r="AG42" s="5" t="s">
        <v>302</v>
      </c>
      <c r="AH42" s="5" t="s">
        <v>13</v>
      </c>
    </row>
    <row r="43" spans="1:34" x14ac:dyDescent="0.35">
      <c r="A43" s="4" t="s">
        <v>221</v>
      </c>
      <c r="B43" s="4" t="s">
        <v>20</v>
      </c>
      <c r="C43" s="3" t="s">
        <v>274</v>
      </c>
      <c r="D43" s="5">
        <v>5</v>
      </c>
      <c r="E43" s="5">
        <v>200000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2</v>
      </c>
      <c r="L43" s="5">
        <v>0</v>
      </c>
      <c r="M43" s="5">
        <v>0</v>
      </c>
      <c r="N43" s="5">
        <v>1</v>
      </c>
      <c r="O43" s="5">
        <v>0</v>
      </c>
      <c r="P43" s="5">
        <v>0</v>
      </c>
      <c r="Q43" s="5">
        <v>1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 t="s">
        <v>18</v>
      </c>
      <c r="X43" s="5" t="s">
        <v>25</v>
      </c>
      <c r="Y43" s="5" t="s">
        <v>19</v>
      </c>
      <c r="Z43" s="5" t="s">
        <v>25</v>
      </c>
      <c r="AA43" s="5" t="s">
        <v>18</v>
      </c>
      <c r="AB43" s="5" t="s">
        <v>18</v>
      </c>
      <c r="AC43" s="5" t="s">
        <v>0</v>
      </c>
      <c r="AD43" s="5"/>
      <c r="AE43" s="5" t="s">
        <v>4</v>
      </c>
      <c r="AF43" s="5"/>
      <c r="AG43" s="5"/>
      <c r="AH43" s="5"/>
    </row>
    <row r="44" spans="1:34" x14ac:dyDescent="0.35">
      <c r="A44" s="4" t="s">
        <v>224</v>
      </c>
      <c r="B44" s="4" t="s">
        <v>225</v>
      </c>
      <c r="C44" s="4" t="s">
        <v>275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 t="s">
        <v>0</v>
      </c>
      <c r="AD44" s="5"/>
      <c r="AE44" s="5" t="s">
        <v>4</v>
      </c>
      <c r="AF44" s="5"/>
      <c r="AG44" s="5"/>
      <c r="AH44" s="5"/>
    </row>
    <row r="45" spans="1:34" x14ac:dyDescent="0.35">
      <c r="A45" s="4" t="s">
        <v>228</v>
      </c>
      <c r="B45" s="4" t="s">
        <v>22</v>
      </c>
      <c r="C45" s="3" t="s">
        <v>274</v>
      </c>
      <c r="D45" s="5">
        <v>8</v>
      </c>
      <c r="E45" s="5">
        <v>600000</v>
      </c>
      <c r="F45" s="5">
        <v>4</v>
      </c>
      <c r="G45" s="5">
        <v>2500000</v>
      </c>
      <c r="H45" s="5">
        <v>5</v>
      </c>
      <c r="I45" s="5">
        <v>0</v>
      </c>
      <c r="J45" s="5">
        <v>2</v>
      </c>
      <c r="K45" s="5">
        <v>3</v>
      </c>
      <c r="L45" s="5">
        <v>0</v>
      </c>
      <c r="M45" s="5">
        <v>0</v>
      </c>
      <c r="N45" s="5">
        <v>6</v>
      </c>
      <c r="O45" s="5">
        <v>0</v>
      </c>
      <c r="P45" s="5">
        <v>0</v>
      </c>
      <c r="Q45" s="5">
        <v>4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 t="s">
        <v>19</v>
      </c>
      <c r="X45" s="5" t="s">
        <v>19</v>
      </c>
      <c r="Y45" s="5" t="s">
        <v>18</v>
      </c>
      <c r="Z45" s="5" t="s">
        <v>30</v>
      </c>
      <c r="AA45" s="5" t="s">
        <v>18</v>
      </c>
      <c r="AB45" s="5" t="s">
        <v>25</v>
      </c>
      <c r="AC45" s="5" t="s">
        <v>246</v>
      </c>
      <c r="AD45" s="5">
        <v>2</v>
      </c>
      <c r="AE45" s="5"/>
      <c r="AF45" s="5"/>
      <c r="AG45" s="5" t="s">
        <v>294</v>
      </c>
      <c r="AH45" s="5" t="s">
        <v>13</v>
      </c>
    </row>
    <row r="46" spans="1:34" x14ac:dyDescent="0.35">
      <c r="A46" s="4" t="s">
        <v>229</v>
      </c>
      <c r="B46" s="4" t="s">
        <v>46</v>
      </c>
      <c r="C46" s="3" t="s">
        <v>274</v>
      </c>
      <c r="D46" s="5">
        <v>7</v>
      </c>
      <c r="E46" s="5">
        <v>77877</v>
      </c>
      <c r="F46" s="5">
        <v>1</v>
      </c>
      <c r="G46" s="5">
        <v>105202</v>
      </c>
      <c r="H46" s="5">
        <v>1</v>
      </c>
      <c r="I46" s="5">
        <v>2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 t="s">
        <v>18</v>
      </c>
      <c r="X46" s="5" t="s">
        <v>18</v>
      </c>
      <c r="Y46" s="5" t="s">
        <v>30</v>
      </c>
      <c r="Z46" s="5" t="s">
        <v>30</v>
      </c>
      <c r="AA46" s="5" t="s">
        <v>18</v>
      </c>
      <c r="AB46" s="5" t="s">
        <v>25</v>
      </c>
      <c r="AC46" s="5" t="s">
        <v>0</v>
      </c>
      <c r="AD46" s="5"/>
      <c r="AE46" s="5" t="s">
        <v>0</v>
      </c>
      <c r="AF46" s="5"/>
      <c r="AG46" s="5"/>
      <c r="AH46" s="5"/>
    </row>
    <row r="47" spans="1:34" x14ac:dyDescent="0.35">
      <c r="A47" s="4" t="s">
        <v>233</v>
      </c>
      <c r="B47" s="4" t="s">
        <v>234</v>
      </c>
      <c r="C47" s="4" t="s">
        <v>275</v>
      </c>
      <c r="D47" s="5"/>
      <c r="E47" s="5"/>
      <c r="F47" s="5">
        <v>5</v>
      </c>
      <c r="G47" s="5">
        <v>5350000</v>
      </c>
      <c r="H47" s="5">
        <v>1</v>
      </c>
      <c r="I47" s="5"/>
      <c r="J47" s="5"/>
      <c r="K47" s="5"/>
      <c r="L47" s="5"/>
      <c r="M47" s="5"/>
      <c r="N47" s="5">
        <v>1</v>
      </c>
      <c r="O47" s="5"/>
      <c r="P47" s="5">
        <v>3</v>
      </c>
      <c r="Q47" s="5"/>
      <c r="R47" s="5"/>
      <c r="S47" s="5"/>
      <c r="T47" s="5">
        <v>1</v>
      </c>
      <c r="U47" s="5"/>
      <c r="V47" s="5"/>
      <c r="W47" s="5" t="s">
        <v>19</v>
      </c>
      <c r="X47" s="5" t="s">
        <v>19</v>
      </c>
      <c r="Y47" s="5" t="s">
        <v>19</v>
      </c>
      <c r="Z47" s="5" t="s">
        <v>19</v>
      </c>
      <c r="AA47" s="5" t="s">
        <v>19</v>
      </c>
      <c r="AB47" s="5" t="s">
        <v>19</v>
      </c>
      <c r="AC47" s="5" t="s">
        <v>0</v>
      </c>
      <c r="AD47" s="5"/>
      <c r="AE47" s="5" t="s">
        <v>0</v>
      </c>
      <c r="AF47" s="5"/>
      <c r="AG47" s="5"/>
      <c r="AH47" s="5"/>
    </row>
    <row r="48" spans="1:34" x14ac:dyDescent="0.35">
      <c r="A48" s="4" t="s">
        <v>84</v>
      </c>
      <c r="B48" s="4" t="s">
        <v>28</v>
      </c>
      <c r="C48" s="3" t="s">
        <v>274</v>
      </c>
      <c r="D48" s="5">
        <v>1</v>
      </c>
      <c r="E48" s="5">
        <v>200000</v>
      </c>
      <c r="F48" s="5">
        <v>5</v>
      </c>
      <c r="G48" s="5">
        <v>323228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1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 t="s">
        <v>18</v>
      </c>
      <c r="X48" s="5" t="s">
        <v>18</v>
      </c>
      <c r="Y48" s="5" t="s">
        <v>18</v>
      </c>
      <c r="Z48" s="5" t="s">
        <v>18</v>
      </c>
      <c r="AA48" s="5" t="s">
        <v>18</v>
      </c>
      <c r="AB48" s="5" t="s">
        <v>18</v>
      </c>
      <c r="AC48" s="5" t="s">
        <v>1</v>
      </c>
      <c r="AD48" s="5"/>
      <c r="AE48" s="5"/>
      <c r="AF48" s="5" t="s">
        <v>85</v>
      </c>
      <c r="AG48" s="6" t="s">
        <v>9</v>
      </c>
      <c r="AH48" s="5" t="s">
        <v>14</v>
      </c>
    </row>
    <row r="49" spans="1:34" x14ac:dyDescent="0.35">
      <c r="A49" s="11" t="s">
        <v>49</v>
      </c>
      <c r="B49" s="12" t="s">
        <v>299</v>
      </c>
      <c r="C49" s="12" t="s">
        <v>275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</row>
    <row r="50" spans="1:34" x14ac:dyDescent="0.35">
      <c r="A50" s="11" t="s">
        <v>50</v>
      </c>
      <c r="B50" s="12" t="s">
        <v>51</v>
      </c>
      <c r="C50" s="12" t="s">
        <v>275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</row>
    <row r="51" spans="1:34" x14ac:dyDescent="0.35">
      <c r="A51" s="11" t="s">
        <v>52</v>
      </c>
      <c r="B51" s="12" t="s">
        <v>53</v>
      </c>
      <c r="C51" s="12" t="s">
        <v>275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</row>
    <row r="52" spans="1:34" x14ac:dyDescent="0.35">
      <c r="A52" s="11" t="s">
        <v>54</v>
      </c>
      <c r="B52" s="12" t="s">
        <v>55</v>
      </c>
      <c r="C52" s="12" t="s">
        <v>275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</row>
    <row r="53" spans="1:34" x14ac:dyDescent="0.35">
      <c r="A53" s="11" t="s">
        <v>56</v>
      </c>
      <c r="B53" s="12" t="s">
        <v>57</v>
      </c>
      <c r="C53" s="12" t="s">
        <v>275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</row>
    <row r="54" spans="1:34" x14ac:dyDescent="0.35">
      <c r="A54" s="11" t="s">
        <v>61</v>
      </c>
      <c r="B54" s="12" t="s">
        <v>62</v>
      </c>
      <c r="C54" s="12" t="s">
        <v>275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</row>
    <row r="55" spans="1:34" x14ac:dyDescent="0.35">
      <c r="A55" s="11" t="s">
        <v>63</v>
      </c>
      <c r="B55" s="12" t="s">
        <v>64</v>
      </c>
      <c r="C55" s="12" t="s">
        <v>275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</row>
    <row r="56" spans="1:34" x14ac:dyDescent="0.35">
      <c r="A56" s="11" t="s">
        <v>65</v>
      </c>
      <c r="B56" s="12" t="s">
        <v>66</v>
      </c>
      <c r="C56" s="12" t="s">
        <v>275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</row>
    <row r="57" spans="1:34" x14ac:dyDescent="0.35">
      <c r="A57" s="11" t="s">
        <v>67</v>
      </c>
      <c r="B57" s="12" t="s">
        <v>68</v>
      </c>
      <c r="C57" s="12" t="s">
        <v>275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</row>
    <row r="58" spans="1:34" x14ac:dyDescent="0.35">
      <c r="A58" s="11" t="s">
        <v>69</v>
      </c>
      <c r="B58" s="12" t="s">
        <v>70</v>
      </c>
      <c r="C58" s="12" t="s">
        <v>275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</row>
    <row r="59" spans="1:34" x14ac:dyDescent="0.35">
      <c r="A59" s="11" t="s">
        <v>71</v>
      </c>
      <c r="B59" s="12" t="s">
        <v>72</v>
      </c>
      <c r="C59" s="12" t="s">
        <v>275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</row>
    <row r="60" spans="1:34" x14ac:dyDescent="0.35">
      <c r="A60" s="11" t="s">
        <v>75</v>
      </c>
      <c r="B60" s="11" t="s">
        <v>44</v>
      </c>
      <c r="C60" s="12" t="s">
        <v>275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</row>
    <row r="61" spans="1:34" x14ac:dyDescent="0.35">
      <c r="A61" s="11" t="s">
        <v>86</v>
      </c>
      <c r="B61" s="12" t="s">
        <v>87</v>
      </c>
      <c r="C61" s="12" t="s">
        <v>275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</row>
    <row r="62" spans="1:34" x14ac:dyDescent="0.35">
      <c r="A62" s="11" t="s">
        <v>88</v>
      </c>
      <c r="B62" s="12" t="s">
        <v>89</v>
      </c>
      <c r="C62" s="12" t="s">
        <v>275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</row>
    <row r="63" spans="1:34" x14ac:dyDescent="0.35">
      <c r="A63" s="11" t="s">
        <v>97</v>
      </c>
      <c r="B63" s="12" t="s">
        <v>98</v>
      </c>
      <c r="C63" s="12" t="s">
        <v>275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</row>
    <row r="64" spans="1:34" x14ac:dyDescent="0.35">
      <c r="A64" s="11" t="s">
        <v>99</v>
      </c>
      <c r="B64" s="11" t="s">
        <v>48</v>
      </c>
      <c r="C64" s="12" t="s">
        <v>275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</row>
    <row r="65" spans="1:34" x14ac:dyDescent="0.35">
      <c r="A65" s="11" t="s">
        <v>102</v>
      </c>
      <c r="B65" s="12" t="s">
        <v>103</v>
      </c>
      <c r="C65" s="12" t="s">
        <v>275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</row>
    <row r="66" spans="1:34" x14ac:dyDescent="0.35">
      <c r="A66" s="11" t="s">
        <v>106</v>
      </c>
      <c r="B66" s="12" t="s">
        <v>107</v>
      </c>
      <c r="C66" s="12" t="s">
        <v>275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</row>
    <row r="67" spans="1:34" x14ac:dyDescent="0.35">
      <c r="A67" s="11" t="s">
        <v>108</v>
      </c>
      <c r="B67" s="12" t="s">
        <v>109</v>
      </c>
      <c r="C67" s="12" t="s">
        <v>275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</row>
    <row r="68" spans="1:34" x14ac:dyDescent="0.35">
      <c r="A68" s="11" t="s">
        <v>118</v>
      </c>
      <c r="B68" s="12" t="s">
        <v>119</v>
      </c>
      <c r="C68" s="12" t="s">
        <v>275</v>
      </c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</row>
    <row r="69" spans="1:34" x14ac:dyDescent="0.35">
      <c r="A69" s="11" t="s">
        <v>120</v>
      </c>
      <c r="B69" s="12" t="s">
        <v>121</v>
      </c>
      <c r="C69" s="12" t="s">
        <v>275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</row>
    <row r="70" spans="1:34" x14ac:dyDescent="0.35">
      <c r="A70" s="11" t="s">
        <v>126</v>
      </c>
      <c r="B70" s="12" t="s">
        <v>127</v>
      </c>
      <c r="C70" s="12" t="s">
        <v>275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</row>
    <row r="71" spans="1:34" x14ac:dyDescent="0.35">
      <c r="A71" s="11" t="s">
        <v>130</v>
      </c>
      <c r="B71" s="12" t="s">
        <v>131</v>
      </c>
      <c r="C71" s="12" t="s">
        <v>275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</row>
    <row r="72" spans="1:34" x14ac:dyDescent="0.35">
      <c r="A72" s="11" t="s">
        <v>134</v>
      </c>
      <c r="B72" s="12" t="s">
        <v>135</v>
      </c>
      <c r="C72" s="12" t="s">
        <v>275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</row>
    <row r="73" spans="1:34" x14ac:dyDescent="0.35">
      <c r="A73" s="11" t="s">
        <v>140</v>
      </c>
      <c r="B73" s="12" t="s">
        <v>141</v>
      </c>
      <c r="C73" s="12" t="s">
        <v>275</v>
      </c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</row>
    <row r="74" spans="1:34" x14ac:dyDescent="0.35">
      <c r="A74" s="11" t="s">
        <v>142</v>
      </c>
      <c r="B74" s="12" t="s">
        <v>143</v>
      </c>
      <c r="C74" s="12" t="s">
        <v>275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</row>
    <row r="75" spans="1:34" x14ac:dyDescent="0.35">
      <c r="A75" s="11" t="s">
        <v>144</v>
      </c>
      <c r="B75" s="12" t="s">
        <v>145</v>
      </c>
      <c r="C75" s="12" t="s">
        <v>275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</row>
    <row r="76" spans="1:34" x14ac:dyDescent="0.35">
      <c r="A76" s="11" t="s">
        <v>146</v>
      </c>
      <c r="B76" s="11" t="s">
        <v>35</v>
      </c>
      <c r="C76" s="12" t="s">
        <v>275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</row>
    <row r="77" spans="1:34" x14ac:dyDescent="0.35">
      <c r="A77" s="11" t="s">
        <v>147</v>
      </c>
      <c r="B77" s="12" t="s">
        <v>148</v>
      </c>
      <c r="C77" s="12" t="s">
        <v>275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</row>
    <row r="78" spans="1:34" x14ac:dyDescent="0.35">
      <c r="A78" s="11" t="s">
        <v>149</v>
      </c>
      <c r="B78" s="12" t="s">
        <v>150</v>
      </c>
      <c r="C78" s="12" t="s">
        <v>275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</row>
    <row r="79" spans="1:34" x14ac:dyDescent="0.35">
      <c r="A79" s="11" t="s">
        <v>151</v>
      </c>
      <c r="B79" s="12" t="s">
        <v>152</v>
      </c>
      <c r="C79" s="12" t="s">
        <v>275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</row>
    <row r="80" spans="1:34" x14ac:dyDescent="0.35">
      <c r="A80" s="11" t="s">
        <v>153</v>
      </c>
      <c r="B80" s="12" t="s">
        <v>154</v>
      </c>
      <c r="C80" s="12" t="s">
        <v>275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</row>
    <row r="81" spans="1:34" x14ac:dyDescent="0.35">
      <c r="A81" s="11" t="s">
        <v>235</v>
      </c>
      <c r="B81" s="12" t="s">
        <v>236</v>
      </c>
      <c r="C81" s="12" t="s">
        <v>275</v>
      </c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</row>
    <row r="82" spans="1:34" x14ac:dyDescent="0.35">
      <c r="A82" s="11" t="s">
        <v>157</v>
      </c>
      <c r="B82" s="12" t="s">
        <v>158</v>
      </c>
      <c r="C82" s="12" t="s">
        <v>275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</row>
    <row r="83" spans="1:34" x14ac:dyDescent="0.35">
      <c r="A83" s="11" t="s">
        <v>165</v>
      </c>
      <c r="B83" s="12" t="s">
        <v>166</v>
      </c>
      <c r="C83" s="12" t="s">
        <v>275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</row>
    <row r="84" spans="1:34" x14ac:dyDescent="0.35">
      <c r="A84" s="11" t="s">
        <v>167</v>
      </c>
      <c r="B84" s="12" t="s">
        <v>168</v>
      </c>
      <c r="C84" s="12" t="s">
        <v>275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</row>
    <row r="85" spans="1:34" x14ac:dyDescent="0.35">
      <c r="A85" s="11" t="s">
        <v>169</v>
      </c>
      <c r="B85" s="12" t="s">
        <v>170</v>
      </c>
      <c r="C85" s="12" t="s">
        <v>275</v>
      </c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</row>
    <row r="86" spans="1:34" x14ac:dyDescent="0.35">
      <c r="A86" s="11" t="s">
        <v>175</v>
      </c>
      <c r="B86" s="11" t="s">
        <v>37</v>
      </c>
      <c r="C86" s="12" t="s">
        <v>275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</row>
    <row r="87" spans="1:34" x14ac:dyDescent="0.35">
      <c r="A87" s="11" t="s">
        <v>180</v>
      </c>
      <c r="B87" s="12" t="s">
        <v>181</v>
      </c>
      <c r="C87" s="12" t="s">
        <v>275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</row>
    <row r="88" spans="1:34" x14ac:dyDescent="0.35">
      <c r="A88" s="11" t="s">
        <v>184</v>
      </c>
      <c r="B88" s="12" t="s">
        <v>185</v>
      </c>
      <c r="C88" s="12" t="s">
        <v>275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</row>
    <row r="89" spans="1:34" x14ac:dyDescent="0.35">
      <c r="A89" s="11" t="s">
        <v>192</v>
      </c>
      <c r="B89" s="12" t="s">
        <v>193</v>
      </c>
      <c r="C89" s="12" t="s">
        <v>275</v>
      </c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</row>
    <row r="90" spans="1:34" x14ac:dyDescent="0.35">
      <c r="A90" s="11" t="s">
        <v>194</v>
      </c>
      <c r="B90" s="12" t="s">
        <v>195</v>
      </c>
      <c r="C90" s="12" t="s">
        <v>275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</row>
    <row r="91" spans="1:34" x14ac:dyDescent="0.35">
      <c r="A91" s="11" t="s">
        <v>200</v>
      </c>
      <c r="B91" s="12" t="s">
        <v>201</v>
      </c>
      <c r="C91" s="12" t="s">
        <v>275</v>
      </c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</row>
    <row r="92" spans="1:34" x14ac:dyDescent="0.35">
      <c r="A92" s="11" t="s">
        <v>204</v>
      </c>
      <c r="B92" s="12" t="s">
        <v>205</v>
      </c>
      <c r="C92" s="12" t="s">
        <v>275</v>
      </c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</row>
    <row r="93" spans="1:34" x14ac:dyDescent="0.35">
      <c r="A93" s="11" t="s">
        <v>207</v>
      </c>
      <c r="B93" s="12" t="s">
        <v>208</v>
      </c>
      <c r="C93" s="12" t="s">
        <v>275</v>
      </c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</row>
    <row r="94" spans="1:34" x14ac:dyDescent="0.35">
      <c r="A94" s="11" t="s">
        <v>161</v>
      </c>
      <c r="B94" s="12" t="s">
        <v>162</v>
      </c>
      <c r="C94" s="12" t="s">
        <v>275</v>
      </c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</row>
    <row r="95" spans="1:34" x14ac:dyDescent="0.35">
      <c r="A95" s="11" t="s">
        <v>188</v>
      </c>
      <c r="B95" s="12" t="s">
        <v>189</v>
      </c>
      <c r="C95" s="12" t="s">
        <v>275</v>
      </c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</row>
    <row r="96" spans="1:34" x14ac:dyDescent="0.35">
      <c r="A96" s="11" t="s">
        <v>209</v>
      </c>
      <c r="B96" s="12" t="s">
        <v>210</v>
      </c>
      <c r="C96" s="12" t="s">
        <v>275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</row>
    <row r="97" spans="1:34" x14ac:dyDescent="0.35">
      <c r="A97" s="11" t="s">
        <v>213</v>
      </c>
      <c r="B97" s="12" t="s">
        <v>214</v>
      </c>
      <c r="C97" s="12" t="s">
        <v>275</v>
      </c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</row>
    <row r="98" spans="1:34" x14ac:dyDescent="0.35">
      <c r="A98" s="11" t="s">
        <v>219</v>
      </c>
      <c r="B98" s="12" t="s">
        <v>220</v>
      </c>
      <c r="C98" s="12" t="s">
        <v>275</v>
      </c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</row>
    <row r="99" spans="1:34" x14ac:dyDescent="0.35">
      <c r="A99" s="11" t="s">
        <v>222</v>
      </c>
      <c r="B99" s="12" t="s">
        <v>223</v>
      </c>
      <c r="C99" s="12" t="s">
        <v>275</v>
      </c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</row>
    <row r="100" spans="1:34" x14ac:dyDescent="0.35">
      <c r="A100" s="11" t="s">
        <v>226</v>
      </c>
      <c r="B100" s="12" t="s">
        <v>227</v>
      </c>
      <c r="C100" s="12" t="s">
        <v>275</v>
      </c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</row>
    <row r="101" spans="1:34" x14ac:dyDescent="0.35">
      <c r="A101" s="11" t="s">
        <v>231</v>
      </c>
      <c r="B101" s="12" t="s">
        <v>232</v>
      </c>
      <c r="C101" s="12" t="s">
        <v>275</v>
      </c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</row>
  </sheetData>
  <autoFilter ref="Y1:AH101" xr:uid="{203BD53E-FF2A-411A-9932-5DCA317EAF4A}"/>
  <sortState xmlns:xlrd2="http://schemas.microsoft.com/office/spreadsheetml/2017/richdata2" ref="A2:AH60">
    <sortCondition sortBy="cellColor" ref="A2:A60" dxfId="1"/>
  </sortState>
  <hyperlinks>
    <hyperlink ref="B76" r:id="rId1" xr:uid="{72BBAA97-99A7-40DF-8DB5-6D6AB95F87F8}"/>
    <hyperlink ref="B43" r:id="rId2" xr:uid="{8A4BD2DD-4EE3-4C8D-A4AB-6D805423BFB5}"/>
    <hyperlink ref="B3" r:id="rId3" xr:uid="{4FF501C2-A4AF-4678-A310-66A172F4223F}"/>
    <hyperlink ref="B5" r:id="rId4" xr:uid="{02CA037C-70ED-459C-9F0F-E4E51E69879C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0111-E738-4F94-8862-C5EE5B658B75}">
  <sheetPr codeName="Foglio3"/>
  <dimension ref="A1:S95"/>
  <sheetViews>
    <sheetView topLeftCell="A73" zoomScaleNormal="100" workbookViewId="0">
      <selection activeCell="L52" sqref="L52"/>
    </sheetView>
  </sheetViews>
  <sheetFormatPr defaultRowHeight="14.5" x14ac:dyDescent="0.35"/>
  <cols>
    <col min="1" max="1" width="20.7265625" bestFit="1" customWidth="1"/>
    <col min="2" max="3" width="11" bestFit="1" customWidth="1"/>
    <col min="11" max="11" width="27.1796875" customWidth="1"/>
    <col min="12" max="12" width="11" style="7" customWidth="1"/>
    <col min="13" max="13" width="10.26953125" style="7" bestFit="1" customWidth="1"/>
    <col min="15" max="15" width="10.54296875" customWidth="1"/>
    <col min="18" max="18" width="10.26953125" bestFit="1" customWidth="1"/>
  </cols>
  <sheetData>
    <row r="1" spans="1:19" x14ac:dyDescent="0.35">
      <c r="A1" s="14"/>
      <c r="B1" s="14"/>
      <c r="C1" s="14"/>
      <c r="D1" s="14"/>
      <c r="E1" s="14"/>
      <c r="F1" s="14"/>
      <c r="G1" s="14"/>
      <c r="H1" s="14"/>
      <c r="I1" s="14"/>
      <c r="J1" s="14"/>
      <c r="K1" s="16"/>
      <c r="L1" s="17" t="s">
        <v>276</v>
      </c>
      <c r="M1" s="17" t="s">
        <v>277</v>
      </c>
      <c r="N1" s="17" t="s">
        <v>278</v>
      </c>
      <c r="O1" s="14"/>
      <c r="P1" s="14"/>
    </row>
    <row r="2" spans="1:19" x14ac:dyDescent="0.35">
      <c r="A2" s="14"/>
      <c r="B2" s="14"/>
      <c r="C2" s="14"/>
      <c r="D2" s="14"/>
      <c r="E2" s="14"/>
      <c r="F2" s="14"/>
      <c r="G2" s="14"/>
      <c r="H2" s="14"/>
      <c r="I2" s="14"/>
      <c r="J2" s="14"/>
      <c r="K2" s="4" t="s">
        <v>91</v>
      </c>
      <c r="L2" s="5">
        <v>1</v>
      </c>
      <c r="M2" s="5">
        <v>1</v>
      </c>
      <c r="N2" s="5">
        <v>2</v>
      </c>
      <c r="O2" s="14"/>
      <c r="P2" s="14"/>
      <c r="Q2" s="4"/>
      <c r="R2" s="5"/>
      <c r="S2" s="5"/>
    </row>
    <row r="3" spans="1:19" x14ac:dyDescent="0.35">
      <c r="A3" s="14"/>
      <c r="B3" s="14" t="s">
        <v>288</v>
      </c>
      <c r="C3" s="14"/>
      <c r="D3" s="14"/>
      <c r="E3" s="14"/>
      <c r="F3" s="14"/>
      <c r="G3" s="14"/>
      <c r="H3" s="14"/>
      <c r="I3" s="14"/>
      <c r="J3" s="14"/>
      <c r="K3" s="4" t="s">
        <v>81</v>
      </c>
      <c r="L3" s="5">
        <v>3</v>
      </c>
      <c r="M3" s="5">
        <v>0</v>
      </c>
      <c r="N3" s="5">
        <v>3</v>
      </c>
      <c r="O3" s="14"/>
      <c r="P3" s="14"/>
      <c r="Q3" s="4"/>
      <c r="R3" s="5"/>
      <c r="S3" s="5"/>
    </row>
    <row r="4" spans="1:19" x14ac:dyDescent="0.35">
      <c r="A4" s="14"/>
      <c r="B4" s="14"/>
      <c r="C4" s="14"/>
      <c r="D4" s="14"/>
      <c r="E4" s="14"/>
      <c r="F4" s="14"/>
      <c r="G4" s="14"/>
      <c r="H4" s="14"/>
      <c r="I4" s="14"/>
      <c r="J4" s="14"/>
      <c r="K4" s="4" t="s">
        <v>156</v>
      </c>
      <c r="L4" s="5">
        <v>1</v>
      </c>
      <c r="M4" s="5">
        <v>3</v>
      </c>
      <c r="N4" s="5">
        <v>4</v>
      </c>
      <c r="O4" s="14"/>
      <c r="P4" s="14"/>
      <c r="Q4" s="4"/>
      <c r="R4" s="5"/>
      <c r="S4" s="5"/>
    </row>
    <row r="5" spans="1:19" x14ac:dyDescent="0.35">
      <c r="A5" s="14"/>
      <c r="B5" s="14"/>
      <c r="C5" s="14"/>
      <c r="D5" s="14"/>
      <c r="E5" s="14"/>
      <c r="F5" s="14"/>
      <c r="G5" s="14"/>
      <c r="H5" s="14"/>
      <c r="I5" s="14"/>
      <c r="J5" s="14"/>
      <c r="K5" s="4" t="s">
        <v>174</v>
      </c>
      <c r="L5" s="5">
        <v>1</v>
      </c>
      <c r="M5" s="5">
        <v>3</v>
      </c>
      <c r="N5" s="5">
        <v>4</v>
      </c>
      <c r="O5" s="14"/>
      <c r="P5" s="14"/>
      <c r="Q5" s="4"/>
      <c r="R5" s="5"/>
      <c r="S5" s="5"/>
    </row>
    <row r="6" spans="1:19" x14ac:dyDescent="0.35">
      <c r="A6" s="14"/>
      <c r="B6" s="14"/>
      <c r="C6" s="14"/>
      <c r="D6" s="14"/>
      <c r="E6" s="14"/>
      <c r="F6" s="14"/>
      <c r="G6" s="14"/>
      <c r="H6" s="14"/>
      <c r="I6" s="14"/>
      <c r="J6" s="14"/>
      <c r="K6" s="4" t="s">
        <v>115</v>
      </c>
      <c r="L6" s="5">
        <v>2</v>
      </c>
      <c r="M6" s="5">
        <v>2</v>
      </c>
      <c r="N6" s="5">
        <v>4</v>
      </c>
      <c r="O6" s="14"/>
      <c r="P6" s="14"/>
      <c r="Q6" s="4"/>
      <c r="R6" s="5"/>
      <c r="S6" s="5"/>
    </row>
    <row r="7" spans="1:19" x14ac:dyDescent="0.35">
      <c r="A7" s="14"/>
      <c r="B7" s="14"/>
      <c r="C7" s="14"/>
      <c r="D7" s="14"/>
      <c r="E7" s="14"/>
      <c r="F7" s="14"/>
      <c r="G7" s="14"/>
      <c r="H7" s="14"/>
      <c r="I7" s="14"/>
      <c r="J7" s="14"/>
      <c r="K7" s="4" t="s">
        <v>85</v>
      </c>
      <c r="L7" s="5">
        <v>1</v>
      </c>
      <c r="M7" s="5">
        <v>5</v>
      </c>
      <c r="N7" s="5">
        <v>6</v>
      </c>
      <c r="O7" s="14"/>
      <c r="P7" s="14"/>
      <c r="Q7" s="4"/>
      <c r="R7" s="5"/>
      <c r="S7" s="5"/>
    </row>
    <row r="8" spans="1:19" x14ac:dyDescent="0.35">
      <c r="A8" s="14"/>
      <c r="B8" s="14"/>
      <c r="C8" s="14"/>
      <c r="D8" s="14"/>
      <c r="E8" s="14"/>
      <c r="F8" s="14"/>
      <c r="G8" s="14"/>
      <c r="H8" s="14"/>
      <c r="I8" s="14"/>
      <c r="J8" s="14"/>
      <c r="K8" s="4" t="s">
        <v>93</v>
      </c>
      <c r="L8" s="5">
        <v>2</v>
      </c>
      <c r="M8" s="5">
        <v>6</v>
      </c>
      <c r="N8" s="5">
        <v>8</v>
      </c>
      <c r="O8" s="14"/>
      <c r="P8" s="14"/>
    </row>
    <row r="9" spans="1:19" x14ac:dyDescent="0.35">
      <c r="A9" s="14"/>
      <c r="B9" s="14"/>
      <c r="C9" s="14"/>
      <c r="D9" s="14"/>
      <c r="E9" s="14"/>
      <c r="F9" s="14"/>
      <c r="G9" s="14"/>
      <c r="H9" s="14"/>
      <c r="I9" s="14"/>
      <c r="J9" s="14"/>
      <c r="K9" s="4" t="s">
        <v>296</v>
      </c>
      <c r="L9" s="22">
        <v>6</v>
      </c>
      <c r="M9" s="5">
        <v>2</v>
      </c>
      <c r="N9" s="5">
        <v>8</v>
      </c>
      <c r="O9" s="14"/>
      <c r="P9" s="14"/>
    </row>
    <row r="10" spans="1:19" x14ac:dyDescent="0.3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4" t="s">
        <v>230</v>
      </c>
      <c r="L10" s="5">
        <v>7</v>
      </c>
      <c r="M10" s="5">
        <v>1</v>
      </c>
      <c r="N10" s="5">
        <v>8</v>
      </c>
      <c r="O10" s="14"/>
      <c r="P10" s="14"/>
    </row>
    <row r="11" spans="1:19" x14ac:dyDescent="0.3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4" t="s">
        <v>105</v>
      </c>
      <c r="L11" s="5">
        <v>2</v>
      </c>
      <c r="M11" s="5">
        <v>7</v>
      </c>
      <c r="N11" s="5">
        <v>9</v>
      </c>
      <c r="O11" s="14"/>
      <c r="P11" s="14"/>
      <c r="Q11" s="4"/>
      <c r="R11" s="5"/>
      <c r="S11" s="5"/>
    </row>
    <row r="12" spans="1:19" x14ac:dyDescent="0.3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4" t="s">
        <v>125</v>
      </c>
      <c r="L12" s="5">
        <v>5</v>
      </c>
      <c r="M12" s="5">
        <v>5</v>
      </c>
      <c r="N12" s="5">
        <v>10</v>
      </c>
      <c r="O12" s="14"/>
      <c r="P12" s="14"/>
      <c r="Q12" s="4"/>
      <c r="R12" s="5"/>
      <c r="S12" s="5"/>
    </row>
    <row r="13" spans="1:19" x14ac:dyDescent="0.3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4" t="s">
        <v>123</v>
      </c>
      <c r="L13" s="5">
        <v>8</v>
      </c>
      <c r="M13" s="5">
        <v>3</v>
      </c>
      <c r="N13" s="5">
        <v>11</v>
      </c>
      <c r="O13" s="14"/>
      <c r="P13" s="14"/>
      <c r="Q13" s="4"/>
      <c r="R13" s="5"/>
      <c r="S13" s="5"/>
    </row>
    <row r="14" spans="1:19" x14ac:dyDescent="0.3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4" t="s">
        <v>297</v>
      </c>
      <c r="L14" s="5">
        <v>8</v>
      </c>
      <c r="M14" s="5">
        <v>4</v>
      </c>
      <c r="N14" s="5">
        <v>12</v>
      </c>
      <c r="O14" s="14"/>
      <c r="P14" s="14"/>
    </row>
    <row r="15" spans="1:19" x14ac:dyDescent="0.3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4" t="s">
        <v>95</v>
      </c>
      <c r="L15" s="5">
        <v>21</v>
      </c>
      <c r="M15" s="5">
        <v>3</v>
      </c>
      <c r="N15" s="5">
        <v>24</v>
      </c>
      <c r="O15" s="14"/>
      <c r="P15" s="14"/>
    </row>
    <row r="16" spans="1:19" x14ac:dyDescent="0.3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4" t="s">
        <v>191</v>
      </c>
      <c r="L16" s="5">
        <v>25</v>
      </c>
      <c r="M16" s="5">
        <v>4</v>
      </c>
      <c r="N16" s="5">
        <v>29</v>
      </c>
      <c r="O16" s="14"/>
      <c r="P16" s="14"/>
    </row>
    <row r="17" spans="1:19" x14ac:dyDescent="0.3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4" t="s">
        <v>295</v>
      </c>
      <c r="L17" s="5">
        <v>10</v>
      </c>
      <c r="M17" s="5">
        <v>30</v>
      </c>
      <c r="N17" s="5">
        <v>40</v>
      </c>
      <c r="O17" s="14"/>
      <c r="P17" s="14"/>
    </row>
    <row r="18" spans="1:19" x14ac:dyDescent="0.3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5"/>
      <c r="M18" s="5"/>
      <c r="N18" s="5"/>
      <c r="O18" s="14"/>
      <c r="P18" s="14"/>
      <c r="Q18" s="4"/>
      <c r="R18" s="5"/>
      <c r="S18" s="5"/>
    </row>
    <row r="19" spans="1:19" x14ac:dyDescent="0.3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4"/>
      <c r="L19" s="15"/>
      <c r="M19" s="15"/>
      <c r="N19" s="5"/>
      <c r="O19" s="14"/>
      <c r="P19" s="14"/>
      <c r="Q19" s="4"/>
      <c r="R19" s="5"/>
      <c r="S19" s="5"/>
    </row>
    <row r="20" spans="1:19" x14ac:dyDescent="0.3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4"/>
      <c r="L20" s="15"/>
      <c r="M20" s="15"/>
      <c r="N20" s="5"/>
      <c r="O20" s="14"/>
      <c r="P20" s="14"/>
    </row>
    <row r="21" spans="1:19" x14ac:dyDescent="0.3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4"/>
      <c r="L21" s="15"/>
      <c r="M21" s="5"/>
      <c r="N21" s="5"/>
      <c r="O21" s="14"/>
      <c r="P21" s="14"/>
    </row>
    <row r="22" spans="1:19" x14ac:dyDescent="0.3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5"/>
      <c r="M22" s="5"/>
      <c r="N22" s="5"/>
      <c r="O22" s="14"/>
      <c r="P22" s="14"/>
    </row>
    <row r="23" spans="1:19" s="2" customFormat="1" ht="21" x14ac:dyDescent="0.3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7" t="s">
        <v>239</v>
      </c>
      <c r="M23" s="17" t="s">
        <v>279</v>
      </c>
      <c r="N23" s="20" t="s">
        <v>280</v>
      </c>
      <c r="O23" s="20" t="s">
        <v>281</v>
      </c>
      <c r="P23" s="17" t="s">
        <v>5</v>
      </c>
    </row>
    <row r="24" spans="1:19" x14ac:dyDescent="0.3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8" t="s">
        <v>156</v>
      </c>
      <c r="L24" s="5">
        <v>1</v>
      </c>
      <c r="M24" s="5">
        <v>2</v>
      </c>
      <c r="N24" s="5">
        <v>3</v>
      </c>
      <c r="O24" s="5">
        <v>4</v>
      </c>
      <c r="P24" s="5">
        <v>7</v>
      </c>
    </row>
    <row r="25" spans="1:19" x14ac:dyDescent="0.35">
      <c r="A25" s="4"/>
      <c r="B25" s="15"/>
      <c r="C25" s="15"/>
      <c r="D25" s="14"/>
      <c r="E25" s="14"/>
      <c r="F25" s="14"/>
      <c r="G25" s="14"/>
      <c r="H25" s="14"/>
      <c r="I25" s="14"/>
      <c r="J25" s="14"/>
      <c r="K25" s="18" t="s">
        <v>93</v>
      </c>
      <c r="L25" s="5">
        <v>0</v>
      </c>
      <c r="M25" s="5">
        <v>1</v>
      </c>
      <c r="N25" s="5">
        <v>0</v>
      </c>
      <c r="O25" s="5">
        <v>0</v>
      </c>
      <c r="P25" s="5">
        <v>1</v>
      </c>
    </row>
    <row r="26" spans="1:19" x14ac:dyDescent="0.35">
      <c r="A26" s="4"/>
      <c r="B26" s="15"/>
      <c r="C26" s="15"/>
      <c r="D26" s="14"/>
      <c r="E26" s="14"/>
      <c r="F26" s="14"/>
      <c r="G26" s="14"/>
      <c r="H26" s="14"/>
      <c r="I26" s="14"/>
      <c r="J26" s="14"/>
      <c r="K26" s="18" t="s">
        <v>91</v>
      </c>
      <c r="L26" s="5">
        <v>0</v>
      </c>
      <c r="M26" s="5">
        <v>0</v>
      </c>
      <c r="N26" s="5">
        <v>2</v>
      </c>
      <c r="O26" s="5">
        <v>1</v>
      </c>
      <c r="P26" s="5">
        <v>0</v>
      </c>
    </row>
    <row r="27" spans="1:19" x14ac:dyDescent="0.35">
      <c r="A27" s="4"/>
      <c r="B27" s="15"/>
      <c r="C27" s="5"/>
      <c r="D27" s="14"/>
      <c r="E27" s="14"/>
      <c r="F27" s="14"/>
      <c r="G27" s="14"/>
      <c r="H27" s="14"/>
      <c r="I27" s="14"/>
      <c r="J27" s="14"/>
      <c r="K27" s="18" t="s">
        <v>174</v>
      </c>
      <c r="L27" s="5">
        <v>0</v>
      </c>
      <c r="M27" s="5">
        <v>6</v>
      </c>
      <c r="N27" s="5">
        <v>4</v>
      </c>
      <c r="O27" s="5">
        <v>4</v>
      </c>
      <c r="P27" s="5">
        <v>2</v>
      </c>
    </row>
    <row r="28" spans="1:19" x14ac:dyDescent="0.3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8" t="s">
        <v>85</v>
      </c>
      <c r="L28" s="5">
        <v>0</v>
      </c>
      <c r="M28" s="5">
        <v>0</v>
      </c>
      <c r="N28" s="5">
        <v>1</v>
      </c>
      <c r="O28" s="5">
        <v>0</v>
      </c>
      <c r="P28" s="5">
        <v>0</v>
      </c>
    </row>
    <row r="29" spans="1:19" x14ac:dyDescent="0.3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8" t="s">
        <v>191</v>
      </c>
      <c r="L29" s="5">
        <v>0</v>
      </c>
      <c r="M29" s="5">
        <v>3</v>
      </c>
      <c r="N29" s="5">
        <v>0</v>
      </c>
      <c r="O29" s="5">
        <v>3</v>
      </c>
      <c r="P29" s="5">
        <v>0</v>
      </c>
    </row>
    <row r="30" spans="1:19" x14ac:dyDescent="0.3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8" t="s">
        <v>81</v>
      </c>
      <c r="L30" s="5">
        <v>0</v>
      </c>
      <c r="M30" s="5">
        <v>2</v>
      </c>
      <c r="N30" s="5">
        <v>0</v>
      </c>
      <c r="O30" s="5">
        <v>1</v>
      </c>
      <c r="P30" s="5">
        <v>0</v>
      </c>
    </row>
    <row r="31" spans="1:19" x14ac:dyDescent="0.3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8" t="s">
        <v>125</v>
      </c>
      <c r="L31" s="5">
        <v>0</v>
      </c>
      <c r="M31" s="5">
        <v>2</v>
      </c>
      <c r="N31" s="5">
        <v>1</v>
      </c>
      <c r="O31" s="5">
        <v>1</v>
      </c>
      <c r="P31" s="5">
        <v>0</v>
      </c>
    </row>
    <row r="32" spans="1:19" x14ac:dyDescent="0.3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8" t="s">
        <v>115</v>
      </c>
      <c r="L32" s="5">
        <v>0</v>
      </c>
      <c r="M32" s="5">
        <v>0</v>
      </c>
      <c r="N32" s="5">
        <v>1</v>
      </c>
      <c r="O32" s="5">
        <v>1</v>
      </c>
      <c r="P32" s="5">
        <v>0</v>
      </c>
    </row>
    <row r="33" spans="1:19" x14ac:dyDescent="0.3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8" t="s">
        <v>123</v>
      </c>
      <c r="L33" s="5">
        <v>0</v>
      </c>
      <c r="M33" s="5">
        <v>1</v>
      </c>
      <c r="N33" s="5">
        <v>1</v>
      </c>
      <c r="O33" s="5">
        <v>1</v>
      </c>
      <c r="P33" s="5">
        <v>1</v>
      </c>
    </row>
    <row r="34" spans="1:19" x14ac:dyDescent="0.3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8" t="s">
        <v>95</v>
      </c>
      <c r="L34" s="5">
        <v>0</v>
      </c>
      <c r="M34" s="5">
        <v>1</v>
      </c>
      <c r="N34" s="5">
        <v>0</v>
      </c>
      <c r="O34" s="5">
        <v>0</v>
      </c>
      <c r="P34" s="5">
        <v>0</v>
      </c>
    </row>
    <row r="35" spans="1:19" x14ac:dyDescent="0.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8" t="s">
        <v>230</v>
      </c>
      <c r="L35" s="5">
        <v>3</v>
      </c>
      <c r="M35" s="5">
        <v>0</v>
      </c>
      <c r="N35" s="5">
        <v>0</v>
      </c>
      <c r="O35" s="5">
        <v>0</v>
      </c>
      <c r="P35" s="5">
        <v>0</v>
      </c>
    </row>
    <row r="36" spans="1:19" x14ac:dyDescent="0.3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8" t="s">
        <v>105</v>
      </c>
      <c r="L36" s="5">
        <v>2</v>
      </c>
      <c r="M36" s="5">
        <v>1</v>
      </c>
      <c r="N36" s="5">
        <v>0</v>
      </c>
      <c r="O36" s="5">
        <v>0</v>
      </c>
      <c r="P36" s="5">
        <v>0</v>
      </c>
    </row>
    <row r="37" spans="1:19" x14ac:dyDescent="0.3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8" t="s">
        <v>83</v>
      </c>
      <c r="L37" s="5">
        <v>1</v>
      </c>
      <c r="M37" s="5">
        <v>0</v>
      </c>
      <c r="N37" s="5">
        <v>0</v>
      </c>
      <c r="O37" s="5">
        <v>0</v>
      </c>
      <c r="P37" s="5">
        <v>0</v>
      </c>
    </row>
    <row r="38" spans="1:19" x14ac:dyDescent="0.3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8" t="s">
        <v>187</v>
      </c>
      <c r="L38" s="5">
        <v>3</v>
      </c>
      <c r="M38" s="5">
        <v>1</v>
      </c>
      <c r="N38" s="5">
        <v>1</v>
      </c>
      <c r="O38" s="5">
        <v>2</v>
      </c>
      <c r="P38" s="5">
        <v>0</v>
      </c>
    </row>
    <row r="39" spans="1:19" x14ac:dyDescent="0.3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8" t="s">
        <v>111</v>
      </c>
      <c r="L39" s="5">
        <v>0</v>
      </c>
      <c r="M39" s="5">
        <v>0</v>
      </c>
      <c r="N39" s="5">
        <v>1</v>
      </c>
      <c r="O39" s="5">
        <v>3</v>
      </c>
      <c r="P39" s="5">
        <v>0</v>
      </c>
    </row>
    <row r="40" spans="1:19" x14ac:dyDescent="0.3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8" t="s">
        <v>212</v>
      </c>
      <c r="L40" s="5">
        <v>0</v>
      </c>
      <c r="M40" s="5">
        <v>0</v>
      </c>
      <c r="N40" s="5">
        <v>1</v>
      </c>
      <c r="O40" s="5">
        <v>1</v>
      </c>
      <c r="P40" s="5">
        <v>0</v>
      </c>
    </row>
    <row r="41" spans="1:19" x14ac:dyDescent="0.3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8" t="s">
        <v>278</v>
      </c>
      <c r="L41" s="5">
        <v>18</v>
      </c>
      <c r="M41" s="5">
        <v>28</v>
      </c>
      <c r="N41" s="5">
        <v>25</v>
      </c>
      <c r="O41" s="5">
        <v>27</v>
      </c>
      <c r="P41" s="5">
        <v>12</v>
      </c>
    </row>
    <row r="42" spans="1:19" x14ac:dyDescent="0.3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5"/>
      <c r="M42" s="5"/>
      <c r="N42" s="14"/>
      <c r="O42" s="14"/>
      <c r="P42" s="14"/>
    </row>
    <row r="43" spans="1:19" ht="31.5" x14ac:dyDescent="0.3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3"/>
      <c r="L43" s="19" t="s">
        <v>283</v>
      </c>
      <c r="M43" s="19" t="s">
        <v>282</v>
      </c>
      <c r="N43" s="19" t="s">
        <v>285</v>
      </c>
      <c r="O43" s="19" t="s">
        <v>284</v>
      </c>
      <c r="P43" s="14"/>
      <c r="Q43" s="19"/>
      <c r="R43" s="19"/>
      <c r="S43" s="19"/>
    </row>
    <row r="44" spans="1:19" x14ac:dyDescent="0.3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8" t="s">
        <v>242</v>
      </c>
      <c r="L44" s="5">
        <v>1</v>
      </c>
      <c r="M44" s="5">
        <v>2</v>
      </c>
      <c r="N44" s="3">
        <v>14</v>
      </c>
      <c r="O44" s="3">
        <v>3</v>
      </c>
      <c r="P44" s="14"/>
      <c r="Q44" s="5"/>
      <c r="R44" s="3"/>
      <c r="S44" s="3"/>
    </row>
    <row r="45" spans="1:19" x14ac:dyDescent="0.3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8" t="s">
        <v>244</v>
      </c>
      <c r="L45" s="5">
        <v>0</v>
      </c>
      <c r="M45" s="5">
        <v>6</v>
      </c>
      <c r="N45" s="3">
        <v>14</v>
      </c>
      <c r="O45" s="3">
        <v>0</v>
      </c>
      <c r="P45" s="14"/>
      <c r="Q45" s="5"/>
      <c r="R45" s="3"/>
      <c r="S45" s="3"/>
    </row>
    <row r="46" spans="1:19" x14ac:dyDescent="0.3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8" t="s">
        <v>243</v>
      </c>
      <c r="L46" s="5">
        <v>1</v>
      </c>
      <c r="M46" s="5">
        <v>4</v>
      </c>
      <c r="N46" s="3">
        <v>11</v>
      </c>
      <c r="O46" s="3">
        <v>4</v>
      </c>
      <c r="P46" s="14"/>
      <c r="Q46" s="5"/>
      <c r="R46" s="3"/>
      <c r="S46" s="3"/>
    </row>
    <row r="47" spans="1:19" x14ac:dyDescent="0.3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8" t="s">
        <v>240</v>
      </c>
      <c r="L47" s="5">
        <v>1</v>
      </c>
      <c r="M47" s="5">
        <v>6</v>
      </c>
      <c r="N47" s="3">
        <v>12</v>
      </c>
      <c r="O47" s="3">
        <v>1</v>
      </c>
      <c r="P47" s="14"/>
      <c r="Q47" s="5"/>
      <c r="R47" s="3"/>
      <c r="S47" s="3"/>
    </row>
    <row r="48" spans="1:19" x14ac:dyDescent="0.3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8" t="s">
        <v>241</v>
      </c>
      <c r="L48" s="5">
        <v>3</v>
      </c>
      <c r="M48" s="5">
        <v>9</v>
      </c>
      <c r="N48" s="3">
        <v>8</v>
      </c>
      <c r="O48" s="3">
        <v>0</v>
      </c>
      <c r="P48" s="14"/>
      <c r="Q48" s="5"/>
      <c r="R48" s="3"/>
      <c r="S48" s="3"/>
    </row>
    <row r="49" spans="1:19" x14ac:dyDescent="0.35">
      <c r="A49" s="14" t="s">
        <v>289</v>
      </c>
      <c r="B49" s="14"/>
      <c r="C49" s="21">
        <f>79/17</f>
        <v>4.6470588235294121</v>
      </c>
      <c r="D49" s="14"/>
      <c r="E49" s="14"/>
      <c r="F49" s="14"/>
      <c r="G49" s="14"/>
      <c r="H49" s="14"/>
      <c r="I49" s="14"/>
      <c r="J49" s="14"/>
      <c r="K49" s="18" t="s">
        <v>245</v>
      </c>
      <c r="L49" s="5">
        <v>5</v>
      </c>
      <c r="M49" s="5">
        <v>7</v>
      </c>
      <c r="N49" s="3">
        <v>5</v>
      </c>
      <c r="O49" s="3">
        <v>3</v>
      </c>
      <c r="P49" s="14"/>
      <c r="Q49" s="5"/>
      <c r="R49" s="3"/>
      <c r="S49" s="3"/>
    </row>
    <row r="50" spans="1:19" x14ac:dyDescent="0.3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5"/>
      <c r="M50" s="5"/>
      <c r="N50" s="14"/>
      <c r="O50" s="14"/>
      <c r="P50" s="14"/>
    </row>
    <row r="51" spans="1:19" x14ac:dyDescent="0.3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5"/>
      <c r="M51" s="5"/>
      <c r="N51" s="14"/>
      <c r="O51" s="14"/>
      <c r="P51" s="14"/>
    </row>
    <row r="52" spans="1:19" x14ac:dyDescent="0.3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8" t="s">
        <v>286</v>
      </c>
      <c r="L52" s="5">
        <v>4</v>
      </c>
      <c r="M52" s="5"/>
      <c r="N52" s="14"/>
      <c r="O52" s="14"/>
      <c r="P52" s="14"/>
    </row>
    <row r="53" spans="1:19" x14ac:dyDescent="0.3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8" t="s">
        <v>287</v>
      </c>
      <c r="L53" s="5">
        <v>8</v>
      </c>
      <c r="M53" s="5"/>
      <c r="N53" s="14"/>
      <c r="O53" s="14"/>
      <c r="P53" s="14"/>
    </row>
    <row r="54" spans="1:19" x14ac:dyDescent="0.3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8" t="s">
        <v>290</v>
      </c>
      <c r="L54" s="5">
        <v>7</v>
      </c>
      <c r="M54" s="5"/>
      <c r="N54" s="14"/>
      <c r="O54" s="14"/>
      <c r="P54" s="14"/>
    </row>
    <row r="55" spans="1:19" x14ac:dyDescent="0.3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8" t="s">
        <v>291</v>
      </c>
      <c r="L55" s="5">
        <v>1</v>
      </c>
      <c r="M55" s="5"/>
      <c r="N55" s="14"/>
      <c r="O55" s="14"/>
      <c r="P55" s="14"/>
    </row>
    <row r="56" spans="1:19" x14ac:dyDescent="0.3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8" t="s">
        <v>292</v>
      </c>
      <c r="L56" s="5">
        <v>1</v>
      </c>
      <c r="M56" s="5"/>
      <c r="N56" s="14"/>
      <c r="O56" s="14"/>
      <c r="P56" s="14"/>
    </row>
    <row r="57" spans="1:19" x14ac:dyDescent="0.3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5"/>
      <c r="M57" s="5"/>
      <c r="N57" s="14"/>
      <c r="O57" s="14"/>
      <c r="P57" s="14"/>
    </row>
    <row r="58" spans="1:19" x14ac:dyDescent="0.3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5"/>
      <c r="M58" s="5"/>
      <c r="N58" s="14"/>
      <c r="O58" s="14"/>
      <c r="P58" s="14"/>
    </row>
    <row r="59" spans="1:19" x14ac:dyDescent="0.3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5"/>
      <c r="M59" s="5"/>
      <c r="N59" s="14"/>
      <c r="O59" s="14"/>
      <c r="P59" s="14"/>
    </row>
    <row r="60" spans="1:19" x14ac:dyDescent="0.3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5"/>
      <c r="M60" s="5"/>
      <c r="N60" s="14"/>
      <c r="O60" s="14"/>
      <c r="P60" s="14"/>
    </row>
    <row r="61" spans="1:19" x14ac:dyDescent="0.3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5"/>
      <c r="M61" s="5"/>
      <c r="N61" s="14"/>
      <c r="O61" s="14"/>
      <c r="P61" s="14"/>
    </row>
    <row r="62" spans="1:19" x14ac:dyDescent="0.3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5"/>
      <c r="M62" s="5"/>
      <c r="N62" s="14"/>
      <c r="O62" s="14"/>
      <c r="P62" s="14"/>
    </row>
    <row r="63" spans="1:19" x14ac:dyDescent="0.3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8"/>
      <c r="L63" s="5"/>
      <c r="M63" s="5"/>
      <c r="N63" s="3"/>
      <c r="O63" s="3"/>
      <c r="P63" s="14"/>
    </row>
    <row r="64" spans="1:19" x14ac:dyDescent="0.3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8"/>
      <c r="L64" s="5"/>
      <c r="M64" s="5"/>
      <c r="N64" s="3"/>
      <c r="O64" s="3"/>
      <c r="P64" s="14"/>
    </row>
    <row r="65" spans="1:16" x14ac:dyDescent="0.3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8"/>
      <c r="L65" s="5"/>
      <c r="M65" s="5"/>
      <c r="N65" s="3"/>
      <c r="O65" s="3"/>
      <c r="P65" s="14"/>
    </row>
    <row r="66" spans="1:16" x14ac:dyDescent="0.3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8"/>
      <c r="L66" s="5"/>
      <c r="M66" s="5"/>
      <c r="N66" s="3"/>
      <c r="O66" s="3"/>
      <c r="P66" s="14"/>
    </row>
    <row r="67" spans="1:16" x14ac:dyDescent="0.3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8"/>
      <c r="L67" s="5"/>
      <c r="M67" s="5"/>
      <c r="N67" s="3"/>
      <c r="O67" s="3"/>
      <c r="P67" s="14"/>
    </row>
    <row r="68" spans="1:16" x14ac:dyDescent="0.3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8"/>
      <c r="L68" s="5"/>
      <c r="M68" s="5"/>
      <c r="N68" s="3"/>
      <c r="O68" s="3"/>
      <c r="P68" s="14"/>
    </row>
    <row r="69" spans="1:16" x14ac:dyDescent="0.3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8"/>
      <c r="L69" s="5"/>
      <c r="M69" s="5"/>
      <c r="N69" s="3"/>
      <c r="O69" s="3"/>
      <c r="P69" s="14"/>
    </row>
    <row r="70" spans="1:16" x14ac:dyDescent="0.3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5"/>
      <c r="M70" s="5"/>
      <c r="N70" s="14"/>
      <c r="O70" s="14"/>
      <c r="P70" s="14"/>
    </row>
    <row r="71" spans="1:16" x14ac:dyDescent="0.3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5"/>
      <c r="M71" s="5"/>
      <c r="N71" s="14"/>
      <c r="O71" s="14"/>
      <c r="P71" s="14"/>
    </row>
    <row r="72" spans="1:16" x14ac:dyDescent="0.3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5"/>
      <c r="M72" s="5"/>
      <c r="N72" s="14"/>
      <c r="O72" s="14"/>
      <c r="P72" s="14"/>
    </row>
    <row r="73" spans="1:16" x14ac:dyDescent="0.3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5"/>
      <c r="M73" s="5"/>
      <c r="N73" s="14"/>
      <c r="O73" s="14"/>
      <c r="P73" s="14"/>
    </row>
    <row r="74" spans="1:16" x14ac:dyDescent="0.3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5"/>
      <c r="M74" s="5"/>
      <c r="N74" s="14"/>
      <c r="O74" s="14"/>
      <c r="P74" s="14"/>
    </row>
    <row r="75" spans="1:16" x14ac:dyDescent="0.3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5"/>
      <c r="M75" s="5"/>
      <c r="N75" s="14"/>
      <c r="O75" s="14"/>
      <c r="P75" s="14"/>
    </row>
    <row r="76" spans="1:16" x14ac:dyDescent="0.3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5"/>
      <c r="M76" s="5"/>
      <c r="N76" s="14"/>
      <c r="O76" s="14"/>
      <c r="P76" s="14"/>
    </row>
    <row r="77" spans="1:16" x14ac:dyDescent="0.3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5"/>
      <c r="M77" s="5"/>
      <c r="N77" s="14"/>
      <c r="O77" s="14"/>
      <c r="P77" s="14"/>
    </row>
    <row r="78" spans="1:16" x14ac:dyDescent="0.3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5"/>
      <c r="M78" s="5"/>
      <c r="N78" s="14"/>
      <c r="O78" s="14"/>
      <c r="P78" s="14"/>
    </row>
    <row r="79" spans="1:16" x14ac:dyDescent="0.3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5"/>
      <c r="M79" s="5"/>
      <c r="N79" s="14"/>
      <c r="O79" s="14"/>
      <c r="P79" s="14"/>
    </row>
    <row r="80" spans="1:16" x14ac:dyDescent="0.3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5"/>
      <c r="M80" s="5"/>
      <c r="N80" s="14"/>
      <c r="O80" s="14"/>
      <c r="P80" s="14"/>
    </row>
    <row r="81" spans="1:16" x14ac:dyDescent="0.3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5"/>
      <c r="M81" s="5"/>
      <c r="N81" s="14"/>
      <c r="O81" s="14"/>
      <c r="P81" s="14"/>
    </row>
    <row r="82" spans="1:16" x14ac:dyDescent="0.3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5"/>
      <c r="M82" s="5"/>
      <c r="N82" s="14"/>
      <c r="O82" s="14"/>
      <c r="P82" s="14"/>
    </row>
    <row r="83" spans="1:16" x14ac:dyDescent="0.3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5"/>
      <c r="M83" s="5"/>
      <c r="N83" s="14"/>
      <c r="O83" s="14"/>
      <c r="P83" s="14"/>
    </row>
    <row r="84" spans="1:16" x14ac:dyDescent="0.3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5"/>
      <c r="M84" s="5"/>
      <c r="N84" s="14"/>
      <c r="O84" s="14"/>
      <c r="P84" s="14"/>
    </row>
    <row r="85" spans="1:16" x14ac:dyDescent="0.3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5"/>
      <c r="M85" s="5"/>
      <c r="N85" s="14"/>
      <c r="O85" s="14"/>
      <c r="P85" s="14"/>
    </row>
    <row r="86" spans="1:16" x14ac:dyDescent="0.3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5"/>
      <c r="M86" s="5"/>
      <c r="N86" s="14"/>
      <c r="O86" s="14"/>
      <c r="P86" s="14"/>
    </row>
    <row r="87" spans="1:16" x14ac:dyDescent="0.3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5"/>
      <c r="M87" s="5"/>
      <c r="N87" s="14"/>
      <c r="O87" s="14"/>
      <c r="P87" s="14"/>
    </row>
    <row r="88" spans="1:16" x14ac:dyDescent="0.3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5"/>
      <c r="M88" s="5"/>
      <c r="N88" s="14"/>
      <c r="O88" s="14"/>
      <c r="P88" s="14"/>
    </row>
    <row r="89" spans="1:16" x14ac:dyDescent="0.3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5"/>
      <c r="M89" s="5"/>
      <c r="N89" s="14"/>
      <c r="O89" s="14"/>
      <c r="P89" s="14"/>
    </row>
    <row r="90" spans="1:16" x14ac:dyDescent="0.3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5"/>
      <c r="M90" s="5"/>
      <c r="N90" s="14"/>
      <c r="O90" s="14"/>
      <c r="P90" s="14"/>
    </row>
    <row r="91" spans="1:16" x14ac:dyDescent="0.3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5"/>
      <c r="M91" s="5"/>
      <c r="N91" s="14"/>
      <c r="O91" s="14"/>
      <c r="P91" s="14"/>
    </row>
    <row r="92" spans="1:16" x14ac:dyDescent="0.3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5"/>
      <c r="M92" s="5"/>
      <c r="N92" s="14"/>
      <c r="O92" s="14"/>
      <c r="P92" s="14"/>
    </row>
    <row r="93" spans="1:16" x14ac:dyDescent="0.3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5"/>
      <c r="M93" s="5"/>
      <c r="N93" s="14"/>
      <c r="O93" s="14"/>
      <c r="P93" s="14"/>
    </row>
    <row r="94" spans="1:16" x14ac:dyDescent="0.3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5"/>
      <c r="M94" s="5"/>
      <c r="N94" s="14"/>
      <c r="O94" s="14"/>
      <c r="P94" s="14"/>
    </row>
    <row r="95" spans="1:16" x14ac:dyDescent="0.3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5"/>
      <c r="M95" s="5"/>
      <c r="N95" s="14"/>
      <c r="O95" s="14"/>
      <c r="P95" s="14"/>
    </row>
  </sheetData>
  <sortState xmlns:xlrd2="http://schemas.microsoft.com/office/spreadsheetml/2017/richdata2" ref="Q2:T25">
    <sortCondition ref="T2:T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Risposte e avanzamento</vt:lpstr>
      <vt:lpstr>Foglio10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Maurizio Mastrolembo</cp:lastModifiedBy>
  <dcterms:created xsi:type="dcterms:W3CDTF">2019-01-07T10:48:24Z</dcterms:created>
  <dcterms:modified xsi:type="dcterms:W3CDTF">2019-03-04T10:43:27Z</dcterms:modified>
</cp:coreProperties>
</file>