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date1904="1" showInkAnnotation="0" autoCompressPictures="0"/>
  <bookViews>
    <workbookView xWindow="0" yWindow="0" windowWidth="25600" windowHeight="16600" tabRatio="500"/>
  </bookViews>
  <sheets>
    <sheet name="ZEN_2014_site_means_2016-05-19." sheetId="1" r:id="rId1"/>
  </sheets>
  <definedNames>
    <definedName name="_xlnm._FilterDatabase" localSheetId="0" hidden="1">'ZEN_2014_site_means_2016-05-19.'!$A$1:$CC$51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22" i="1" l="1"/>
  <c r="AY22" i="1"/>
  <c r="AW23" i="1"/>
  <c r="AU24" i="1"/>
  <c r="AY24" i="1"/>
  <c r="AU25" i="1"/>
  <c r="AY25" i="1"/>
  <c r="AU31" i="1"/>
  <c r="AU34" i="1"/>
  <c r="AU37" i="1"/>
</calcChain>
</file>

<file path=xl/sharedStrings.xml><?xml version="1.0" encoding="utf-8"?>
<sst xmlns="http://schemas.openxmlformats.org/spreadsheetml/2006/main" count="576" uniqueCount="195">
  <si>
    <t>Site</t>
  </si>
  <si>
    <t>Subsite</t>
  </si>
  <si>
    <t>Subsite.Name</t>
  </si>
  <si>
    <t>Ocean</t>
  </si>
  <si>
    <t>Coast</t>
  </si>
  <si>
    <t>Basin</t>
  </si>
  <si>
    <t>Latitude</t>
  </si>
  <si>
    <t>Longitude</t>
  </si>
  <si>
    <t>Date.Collected</t>
  </si>
  <si>
    <t>Temperature.C</t>
  </si>
  <si>
    <t>Salinity.ppt</t>
  </si>
  <si>
    <t>Day.length.hours</t>
  </si>
  <si>
    <t>Depth.Categorical</t>
  </si>
  <si>
    <t>Depth.m</t>
  </si>
  <si>
    <t>Perc.Silt</t>
  </si>
  <si>
    <t>Perc.Sand</t>
  </si>
  <si>
    <t>Perc.Gravel</t>
  </si>
  <si>
    <t>glaciation</t>
  </si>
  <si>
    <t>mean.fetch</t>
  </si>
  <si>
    <t>pop.density.2015</t>
  </si>
  <si>
    <t>GenotypicRichness</t>
  </si>
  <si>
    <t>AllelicRichness</t>
  </si>
  <si>
    <t>Inbreeding</t>
  </si>
  <si>
    <t>Zostera.AG.mass.site</t>
  </si>
  <si>
    <t>macrophytes.total.AG.mass.core.site</t>
  </si>
  <si>
    <t>Zostera.BG.mass.site</t>
  </si>
  <si>
    <t>Zostera.shoots.core.site</t>
  </si>
  <si>
    <t>Zostera.sheath.width.site</t>
  </si>
  <si>
    <t>Zostera.sheath.length.site</t>
  </si>
  <si>
    <t>Zostera.longest.leaf.length.site</t>
  </si>
  <si>
    <t>periphyton.mass.per.g.zostera.site</t>
  </si>
  <si>
    <t>mesograzer.abund.per.g.plant.site</t>
  </si>
  <si>
    <t>crustacean.abund.per.g.plant.site</t>
  </si>
  <si>
    <t>amphipod.abund.per.g.plant.site</t>
  </si>
  <si>
    <t>gammarid.abund.per.g.plant.site</t>
  </si>
  <si>
    <t>caprellid.abund.per.g.plant.site</t>
  </si>
  <si>
    <t>isopod.abund.per.g.plant.site</t>
  </si>
  <si>
    <t>gastropod.abund.per.g.plant.site</t>
  </si>
  <si>
    <t>mesograzer.mass.per.g.plant.site</t>
  </si>
  <si>
    <t>crustacean.mass.per.g.plant.site</t>
  </si>
  <si>
    <t>amphipod.mass.per.g.plant.site</t>
  </si>
  <si>
    <t>gammarid.mass.per.g.plant.site</t>
  </si>
  <si>
    <t>caprellid.mass.per.g.plant.site</t>
  </si>
  <si>
    <t>isopod.mass.per.g.plant.site</t>
  </si>
  <si>
    <t>gastropod.mass.per.g.plant.site</t>
  </si>
  <si>
    <t>crustacean.mean.body.mass.site</t>
  </si>
  <si>
    <t>log10.crustacean.mean.body.mass.site</t>
  </si>
  <si>
    <t>gastropod.mean.body.mass.site</t>
  </si>
  <si>
    <t>log10.gastropod.mean.body.mass.site</t>
  </si>
  <si>
    <t>mesograzer.mean.body.mass.site</t>
  </si>
  <si>
    <t>log10.mesograzer.mean.body.mass.site</t>
  </si>
  <si>
    <t>grazer.richness.plot.site</t>
  </si>
  <si>
    <t>amphipod.survival.24hr.site</t>
  </si>
  <si>
    <t>gastropod.survival.24hr.site</t>
  </si>
  <si>
    <t>squid.survival.24hr.site</t>
  </si>
  <si>
    <t>Leaf.PercN.site</t>
  </si>
  <si>
    <t>log10.Zostera.AG.mass.site</t>
  </si>
  <si>
    <t>log10.macrophytes.total.AG.mass.core.site</t>
  </si>
  <si>
    <t>log10.Zostera.BG.mass.site</t>
  </si>
  <si>
    <t>log10.Zostera.shoots.core.site</t>
  </si>
  <si>
    <t>log10.Zostera.sheath.width.site</t>
  </si>
  <si>
    <t>log10.Zostera.sheath.length.site</t>
  </si>
  <si>
    <t>log10.Zostera.longest.leaf.length.cm.site</t>
  </si>
  <si>
    <t>log10.periphyton.mass.per.g.zostera.site</t>
  </si>
  <si>
    <t>log10.mesograzer.abund.per.g.plant.site</t>
  </si>
  <si>
    <t>log10.crustacean.abund.per.g.plant.site</t>
  </si>
  <si>
    <t>log10.amphipod.abund.per.g.plant.site</t>
  </si>
  <si>
    <t>log10.gammarid.abund.per.g.plant.site</t>
  </si>
  <si>
    <t>log10.gastropod.abund.per.g.plant.site</t>
  </si>
  <si>
    <t>log10.mesograzer.mass.per.g.plant.site</t>
  </si>
  <si>
    <t>log10.crustacean.mass.per.g.plant.site</t>
  </si>
  <si>
    <t>log10.amphipod.mass.per.g.plant.site</t>
  </si>
  <si>
    <t>log10.gammarid.mass.per.g.plant.site</t>
  </si>
  <si>
    <t>log10.gastropod.mass.per.g.plant.site</t>
  </si>
  <si>
    <t>log10.grazer.richness.plot.site</t>
  </si>
  <si>
    <t>log10.Leaf.PercN.site</t>
  </si>
  <si>
    <t>log10.mean.fetch</t>
  </si>
  <si>
    <t>log10.GenotypicRichness</t>
  </si>
  <si>
    <t>log10.AllelicRichness</t>
  </si>
  <si>
    <t>grazer.richness.site</t>
  </si>
  <si>
    <t>log10.grazer.richness.site</t>
  </si>
  <si>
    <t>BB.A</t>
  </si>
  <si>
    <t>A</t>
  </si>
  <si>
    <t>Westside Park, Bodega Bay</t>
  </si>
  <si>
    <t>Pacific</t>
  </si>
  <si>
    <t>East.Pacific</t>
  </si>
  <si>
    <t>East</t>
  </si>
  <si>
    <t>Intertidal</t>
  </si>
  <si>
    <t>NA</t>
  </si>
  <si>
    <t>BB.B</t>
  </si>
  <si>
    <t>B</t>
  </si>
  <si>
    <t>Sacramento Landing, Tomales Bay</t>
  </si>
  <si>
    <t>BC.A</t>
  </si>
  <si>
    <t>Tsawwassen</t>
  </si>
  <si>
    <t>BC.B</t>
  </si>
  <si>
    <t>White Rock</t>
  </si>
  <si>
    <t>CR.A</t>
  </si>
  <si>
    <t>Posedarje</t>
  </si>
  <si>
    <t>Atlantic</t>
  </si>
  <si>
    <t>East.Atlantic</t>
  </si>
  <si>
    <t>Subtidal</t>
  </si>
  <si>
    <t>CR.B</t>
  </si>
  <si>
    <t>Sveti Duh</t>
  </si>
  <si>
    <t>ES.A</t>
  </si>
  <si>
    <t>South Bay</t>
  </si>
  <si>
    <t>West.Atlantic</t>
  </si>
  <si>
    <t>West</t>
  </si>
  <si>
    <t>Shallow.Subtidal</t>
  </si>
  <si>
    <t>ES.B</t>
  </si>
  <si>
    <t>Cobb Bay</t>
  </si>
  <si>
    <t>FI.A</t>
  </si>
  <si>
    <t>Fër_</t>
  </si>
  <si>
    <t>FI.B</t>
  </si>
  <si>
    <t>óngs_</t>
  </si>
  <si>
    <t>FR.A</t>
  </si>
  <si>
    <t>Bouzigues, Etang de Thau</t>
  </si>
  <si>
    <t>FR.B</t>
  </si>
  <si>
    <t>Peyrac sur mer, Etang de Bages-Sigean</t>
  </si>
  <si>
    <t>IR.A</t>
  </si>
  <si>
    <t>Greyabbey</t>
  </si>
  <si>
    <t>IR.B</t>
  </si>
  <si>
    <t xml:space="preserve">Donegal </t>
  </si>
  <si>
    <t>JN.A</t>
  </si>
  <si>
    <t>Akkeshi-ko estuary</t>
  </si>
  <si>
    <t>West.Pacific</t>
  </si>
  <si>
    <t>JN.B</t>
  </si>
  <si>
    <t>Akkeshi-bay</t>
  </si>
  <si>
    <t>JS.A</t>
  </si>
  <si>
    <t>Ikunoshima</t>
  </si>
  <si>
    <t>JS.B</t>
  </si>
  <si>
    <t>Onoura</t>
  </si>
  <si>
    <t>KO.A</t>
  </si>
  <si>
    <t>Dongdae bay</t>
  </si>
  <si>
    <t>KO.B</t>
  </si>
  <si>
    <t>Koje bay</t>
  </si>
  <si>
    <t>LI.1</t>
  </si>
  <si>
    <t>Site 1 (Landscape Lab)</t>
  </si>
  <si>
    <t>LI.2</t>
  </si>
  <si>
    <t>Site 2 (Tiana Beach, Summer)</t>
  </si>
  <si>
    <t>MA.A</t>
  </si>
  <si>
    <t>Dorothy Cove</t>
  </si>
  <si>
    <t>MA.B</t>
  </si>
  <si>
    <t>Niles Beach</t>
  </si>
  <si>
    <t>MX.A</t>
  </si>
  <si>
    <t>San Quintin Bay</t>
  </si>
  <si>
    <t>MX.B</t>
  </si>
  <si>
    <t>Punta Banda Estuary</t>
  </si>
  <si>
    <t>NC.A</t>
  </si>
  <si>
    <t>Middle Marsh</t>
  </si>
  <si>
    <t>NC.B</t>
  </si>
  <si>
    <t>Shackleford Island</t>
  </si>
  <si>
    <t>NN.A</t>
  </si>
  <si>
    <t>Misvaerfjorden</t>
  </si>
  <si>
    <t>NN.B</t>
  </si>
  <si>
    <t>R_vika</t>
  </si>
  <si>
    <t>OR.A</t>
  </si>
  <si>
    <t>Yaquina Bay</t>
  </si>
  <si>
    <t>OR.B</t>
  </si>
  <si>
    <t>Coos Bay</t>
  </si>
  <si>
    <t>PO.A</t>
  </si>
  <si>
    <t>Culatatra</t>
  </si>
  <si>
    <t>PO.B</t>
  </si>
  <si>
    <t>Marim</t>
  </si>
  <si>
    <t>QU.A</t>
  </si>
  <si>
    <t>Pointe-Lebel</t>
  </si>
  <si>
    <t>QU.B</t>
  </si>
  <si>
    <t>Baie-St-Ludger</t>
  </si>
  <si>
    <t>RU.A</t>
  </si>
  <si>
    <t>Seldianaya</t>
  </si>
  <si>
    <t>RU.B</t>
  </si>
  <si>
    <t>Nicolskaya</t>
  </si>
  <si>
    <t>SD.A</t>
  </si>
  <si>
    <t>Shelter Island</t>
  </si>
  <si>
    <t>SD.B</t>
  </si>
  <si>
    <t xml:space="preserve">Coronado </t>
  </si>
  <si>
    <t>SF.A</t>
  </si>
  <si>
    <t>Point Molate</t>
  </si>
  <si>
    <t>SF.B</t>
  </si>
  <si>
    <t>Point San Pablo</t>
  </si>
  <si>
    <t>SW.A</t>
  </si>
  <si>
    <t>Torser_d</t>
  </si>
  <si>
    <t>SW.B</t>
  </si>
  <si>
    <t>B_kevik</t>
  </si>
  <si>
    <t>UK.A</t>
  </si>
  <si>
    <t>Porth Dinllaen</t>
  </si>
  <si>
    <t>UK.B</t>
  </si>
  <si>
    <t>Penn Y Chain</t>
  </si>
  <si>
    <t>VA.A</t>
  </si>
  <si>
    <t>Goodwin Islands</t>
  </si>
  <si>
    <t>VA.B</t>
  </si>
  <si>
    <t>Allen's Islands</t>
  </si>
  <si>
    <t>WA.A</t>
  </si>
  <si>
    <t>Willapa Bay</t>
  </si>
  <si>
    <t>WA.B</t>
  </si>
  <si>
    <t>Dabob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</si>
</sst>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1"/>
  <sheetViews>
    <sheetView tabSelected="1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T29" sqref="T29"/>
    </sheetView>
  </sheetViews>
  <sheetFormatPr baseColWidth="10" defaultRowHeight="16" x14ac:dyDescent="0"/>
  <sheetData>
    <row r="1" spans="1:81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</row>
    <row r="2" spans="1:81">
      <c r="A2" t="s">
        <v>81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>
        <v>38.319755000000001</v>
      </c>
      <c r="H2">
        <v>-123.055136</v>
      </c>
      <c r="I2" s="1">
        <v>40359</v>
      </c>
      <c r="J2">
        <v>13</v>
      </c>
      <c r="K2">
        <v>33</v>
      </c>
      <c r="L2">
        <v>14.5</v>
      </c>
      <c r="M2" t="s">
        <v>87</v>
      </c>
      <c r="N2" t="s">
        <v>88</v>
      </c>
      <c r="O2">
        <v>29.454999999999998</v>
      </c>
      <c r="P2">
        <v>69.680000000000007</v>
      </c>
      <c r="Q2">
        <v>0</v>
      </c>
      <c r="R2">
        <v>0</v>
      </c>
      <c r="S2">
        <v>0.72624999999999995</v>
      </c>
      <c r="T2">
        <v>5</v>
      </c>
      <c r="U2">
        <v>1</v>
      </c>
      <c r="V2">
        <v>6.72</v>
      </c>
      <c r="W2">
        <v>0.13009999999999999</v>
      </c>
      <c r="X2">
        <v>186.85</v>
      </c>
      <c r="Y2">
        <v>186.85</v>
      </c>
      <c r="Z2">
        <v>63.457749999999997</v>
      </c>
      <c r="AA2">
        <v>327.06264323699997</v>
      </c>
      <c r="AB2">
        <v>0.74424999999999997</v>
      </c>
      <c r="AC2">
        <v>14.72</v>
      </c>
      <c r="AD2">
        <v>67.811875000000001</v>
      </c>
      <c r="AE2">
        <v>0.86604999999999999</v>
      </c>
      <c r="AF2">
        <v>6.6905742346999997</v>
      </c>
      <c r="AG2">
        <v>6.45536718405</v>
      </c>
      <c r="AH2">
        <v>6.2680889505500001</v>
      </c>
      <c r="AI2">
        <v>1.5392498089</v>
      </c>
      <c r="AJ2">
        <v>4.7288391416</v>
      </c>
      <c r="AK2">
        <v>0.11913114545</v>
      </c>
      <c r="AL2">
        <v>0.23520705095</v>
      </c>
      <c r="AM2">
        <v>3.6238395152999998</v>
      </c>
      <c r="AN2">
        <v>3.2933001354</v>
      </c>
      <c r="AO2">
        <v>2.35381319095</v>
      </c>
      <c r="AP2">
        <v>0.6763950849</v>
      </c>
      <c r="AQ2">
        <v>1.67741810595</v>
      </c>
      <c r="AR2">
        <v>0.93232716824999995</v>
      </c>
      <c r="AS2">
        <v>0.33053937999999999</v>
      </c>
      <c r="AT2">
        <v>0.56612806219506795</v>
      </c>
      <c r="AU2">
        <v>-0.37548142360077402</v>
      </c>
      <c r="AV2">
        <v>1.93074119278469</v>
      </c>
      <c r="AW2">
        <v>2.3429610118034599E-2</v>
      </c>
      <c r="AX2">
        <v>0.65425030680596896</v>
      </c>
      <c r="AY2">
        <v>-0.30304228334120697</v>
      </c>
      <c r="AZ2">
        <v>11</v>
      </c>
      <c r="BA2">
        <v>0.52631578947368396</v>
      </c>
      <c r="BB2">
        <v>0.1875</v>
      </c>
      <c r="BC2">
        <v>0.4</v>
      </c>
      <c r="BD2">
        <v>2.95128000975</v>
      </c>
      <c r="BE2">
        <v>2.1748303519480499</v>
      </c>
      <c r="BF2">
        <v>2.1748303519480499</v>
      </c>
      <c r="BG2">
        <v>1.6879740912582799</v>
      </c>
      <c r="BH2">
        <v>2.4068163070562898</v>
      </c>
      <c r="BI2">
        <v>-0.13149054975817701</v>
      </c>
      <c r="BJ2">
        <v>1.14361791790011</v>
      </c>
      <c r="BK2">
        <v>1.8101319985262201</v>
      </c>
      <c r="BL2">
        <v>-0.156325027899441</v>
      </c>
      <c r="BM2">
        <v>0.66896935029844096</v>
      </c>
      <c r="BN2">
        <v>0.63562881208705002</v>
      </c>
      <c r="BO2">
        <v>0.61715448446344501</v>
      </c>
      <c r="BP2">
        <v>6.8876650325860295E-2</v>
      </c>
      <c r="BQ2">
        <v>-0.67234952126828595</v>
      </c>
      <c r="BR2">
        <v>0.378759951854446</v>
      </c>
      <c r="BS2">
        <v>0.28472241114812102</v>
      </c>
      <c r="BT2">
        <v>0.206277020338656</v>
      </c>
      <c r="BU2">
        <v>-0.29908434353992203</v>
      </c>
      <c r="BV2">
        <v>-0.63816327137345896</v>
      </c>
      <c r="BW2">
        <v>1.07918124604762</v>
      </c>
      <c r="BX2">
        <v>0.46790143586961402</v>
      </c>
      <c r="BY2">
        <v>-0.13891385460161301</v>
      </c>
      <c r="BZ2">
        <v>0</v>
      </c>
      <c r="CA2">
        <v>0.82736927305382502</v>
      </c>
      <c r="CB2">
        <v>26</v>
      </c>
      <c r="CC2">
        <v>1.43136376415899</v>
      </c>
    </row>
    <row r="3" spans="1:81">
      <c r="A3" t="s">
        <v>89</v>
      </c>
      <c r="B3" t="s">
        <v>90</v>
      </c>
      <c r="C3" t="s">
        <v>91</v>
      </c>
      <c r="D3" t="s">
        <v>84</v>
      </c>
      <c r="E3" t="s">
        <v>85</v>
      </c>
      <c r="F3" t="s">
        <v>86</v>
      </c>
      <c r="G3">
        <v>38.149643699999999</v>
      </c>
      <c r="H3">
        <v>-122.9063846</v>
      </c>
      <c r="I3" s="1">
        <v>40359</v>
      </c>
      <c r="J3">
        <v>18.399999999999999</v>
      </c>
      <c r="K3">
        <v>34</v>
      </c>
      <c r="L3">
        <v>14.5</v>
      </c>
      <c r="M3" t="s">
        <v>87</v>
      </c>
      <c r="N3" t="s">
        <v>88</v>
      </c>
      <c r="O3" t="s">
        <v>88</v>
      </c>
      <c r="P3" t="s">
        <v>88</v>
      </c>
      <c r="Q3" t="s">
        <v>88</v>
      </c>
      <c r="R3">
        <v>0</v>
      </c>
      <c r="S3">
        <v>0.58250000000000002</v>
      </c>
      <c r="T3">
        <v>5</v>
      </c>
      <c r="U3">
        <v>0.95</v>
      </c>
      <c r="V3">
        <v>6.54</v>
      </c>
      <c r="W3">
        <v>7.5700000000000003E-2</v>
      </c>
      <c r="X3">
        <v>241.05</v>
      </c>
      <c r="Y3">
        <v>241.05</v>
      </c>
      <c r="Z3">
        <v>183.45</v>
      </c>
      <c r="AA3">
        <v>389.92869877099997</v>
      </c>
      <c r="AB3">
        <v>0.823125</v>
      </c>
      <c r="AC3">
        <v>17.061250000000001</v>
      </c>
      <c r="AD3">
        <v>73.308750000000003</v>
      </c>
      <c r="AE3">
        <v>0.52939999999999998</v>
      </c>
      <c r="AF3">
        <v>5.4186750126842096</v>
      </c>
      <c r="AG3">
        <v>4.7864741468421101</v>
      </c>
      <c r="AH3">
        <v>3.8365895673684198</v>
      </c>
      <c r="AI3">
        <v>0.355623009894737</v>
      </c>
      <c r="AJ3">
        <v>3.4809665575789501</v>
      </c>
      <c r="AK3">
        <v>3.2543583473684197E-2</v>
      </c>
      <c r="AL3">
        <v>0.63220086621052596</v>
      </c>
      <c r="AM3">
        <v>4.5413936145263198</v>
      </c>
      <c r="AN3">
        <v>1.6725829819473701</v>
      </c>
      <c r="AO3">
        <v>1.2018416045263201</v>
      </c>
      <c r="AP3">
        <v>9.6843553789473694E-2</v>
      </c>
      <c r="AQ3">
        <v>1.1049980507894701</v>
      </c>
      <c r="AR3">
        <v>0.17366134599999999</v>
      </c>
      <c r="AS3">
        <v>2.86881063257895</v>
      </c>
      <c r="AT3">
        <v>0.386901509363973</v>
      </c>
      <c r="AU3">
        <v>-0.50157946436350398</v>
      </c>
      <c r="AV3">
        <v>4.7283935931346104</v>
      </c>
      <c r="AW3">
        <v>0.48171345642358099</v>
      </c>
      <c r="AX3">
        <v>0.92268108285566497</v>
      </c>
      <c r="AY3">
        <v>-0.17453143970091201</v>
      </c>
      <c r="AZ3">
        <v>0</v>
      </c>
      <c r="BA3">
        <v>0.85</v>
      </c>
      <c r="BB3">
        <v>0.15</v>
      </c>
      <c r="BC3">
        <v>0.55000000000000004</v>
      </c>
      <c r="BD3">
        <v>2.0758979021499999</v>
      </c>
      <c r="BE3">
        <v>2.3665661079777101</v>
      </c>
      <c r="BF3">
        <v>2.3665661079777101</v>
      </c>
      <c r="BG3">
        <v>2.24322536564847</v>
      </c>
      <c r="BH3">
        <v>2.5034690338210099</v>
      </c>
      <c r="BI3">
        <v>-8.7109188059119505E-2</v>
      </c>
      <c r="BJ3">
        <v>1.2209268181992301</v>
      </c>
      <c r="BK3">
        <v>1.8568656337595999</v>
      </c>
      <c r="BL3">
        <v>-0.30617426104045498</v>
      </c>
      <c r="BM3">
        <v>0.63916304345378705</v>
      </c>
      <c r="BN3">
        <v>0.586412786939424</v>
      </c>
      <c r="BO3">
        <v>0.46126058220051602</v>
      </c>
      <c r="BP3">
        <v>-0.456363668106464</v>
      </c>
      <c r="BQ3">
        <v>-0.286221283889252</v>
      </c>
      <c r="BR3">
        <v>0.48166089980121402</v>
      </c>
      <c r="BS3">
        <v>0.133667204310045</v>
      </c>
      <c r="BT3">
        <v>-1.9159668518180399E-2</v>
      </c>
      <c r="BU3">
        <v>-0.74392765572788899</v>
      </c>
      <c r="BV3">
        <v>0.106833453446973</v>
      </c>
      <c r="BW3">
        <v>0</v>
      </c>
      <c r="BX3">
        <v>0.30745660753318799</v>
      </c>
      <c r="BY3">
        <v>-0.23470407030194301</v>
      </c>
      <c r="BZ3">
        <v>-2.2276394711152302E-2</v>
      </c>
      <c r="CA3">
        <v>0.81557774832426699</v>
      </c>
      <c r="CB3">
        <v>19</v>
      </c>
      <c r="CC3">
        <v>1.3010299956639799</v>
      </c>
    </row>
    <row r="4" spans="1:81">
      <c r="A4" t="s">
        <v>92</v>
      </c>
      <c r="B4" t="s">
        <v>82</v>
      </c>
      <c r="C4" t="s">
        <v>93</v>
      </c>
      <c r="D4" t="s">
        <v>84</v>
      </c>
      <c r="E4" t="s">
        <v>85</v>
      </c>
      <c r="F4" t="s">
        <v>86</v>
      </c>
      <c r="G4">
        <v>49</v>
      </c>
      <c r="H4">
        <v>-123.1</v>
      </c>
      <c r="I4" s="1">
        <v>40313</v>
      </c>
      <c r="J4">
        <v>24.5</v>
      </c>
      <c r="K4">
        <v>26</v>
      </c>
      <c r="L4">
        <v>14</v>
      </c>
      <c r="M4" t="s">
        <v>87</v>
      </c>
      <c r="N4" t="s">
        <v>88</v>
      </c>
      <c r="O4">
        <v>13.895</v>
      </c>
      <c r="P4">
        <v>86.04</v>
      </c>
      <c r="Q4">
        <v>0</v>
      </c>
      <c r="R4">
        <v>0</v>
      </c>
      <c r="S4">
        <v>7.3</v>
      </c>
      <c r="T4">
        <v>5</v>
      </c>
      <c r="U4">
        <v>1</v>
      </c>
      <c r="V4">
        <v>5.2</v>
      </c>
      <c r="W4">
        <v>3.7199999999999997E-2</v>
      </c>
      <c r="X4">
        <v>45.4375</v>
      </c>
      <c r="Y4">
        <v>45.4375</v>
      </c>
      <c r="Z4">
        <v>75.8125</v>
      </c>
      <c r="AA4">
        <v>75.030011999285705</v>
      </c>
      <c r="AB4">
        <v>0.75449999999999995</v>
      </c>
      <c r="AC4">
        <v>16.741599999999998</v>
      </c>
      <c r="AD4">
        <v>59.694099999999999</v>
      </c>
      <c r="AE4">
        <v>3.5584999999999999E-2</v>
      </c>
      <c r="AF4">
        <v>5.9089455061176501</v>
      </c>
      <c r="AG4">
        <v>3.1808295445294101</v>
      </c>
      <c r="AH4">
        <v>2.8807682397058798</v>
      </c>
      <c r="AI4">
        <v>1.6689502329999999</v>
      </c>
      <c r="AJ4">
        <v>1.2118180066470601</v>
      </c>
      <c r="AK4">
        <v>0.13963949435294101</v>
      </c>
      <c r="AL4">
        <v>1.6981802408823501</v>
      </c>
      <c r="AM4">
        <v>20.625601964352899</v>
      </c>
      <c r="AN4">
        <v>4.08609124752941</v>
      </c>
      <c r="AO4">
        <v>2.1829937948235298</v>
      </c>
      <c r="AP4">
        <v>1.8780212713529401</v>
      </c>
      <c r="AQ4">
        <v>0.30497252370588201</v>
      </c>
      <c r="AR4">
        <v>1.8397445518823501</v>
      </c>
      <c r="AS4">
        <v>9.3412602144705907</v>
      </c>
      <c r="AT4">
        <v>1.3800220068072699</v>
      </c>
      <c r="AU4">
        <v>-1.6229413926196999E-2</v>
      </c>
      <c r="AV4">
        <v>5.0086117631143399</v>
      </c>
      <c r="AW4">
        <v>0.67371158532108399</v>
      </c>
      <c r="AX4">
        <v>3.50933504539673</v>
      </c>
      <c r="AY4">
        <v>0.50153220702516699</v>
      </c>
      <c r="AZ4">
        <v>10</v>
      </c>
      <c r="BA4">
        <v>1</v>
      </c>
      <c r="BB4">
        <v>0.3</v>
      </c>
      <c r="BC4">
        <v>0.65</v>
      </c>
      <c r="BD4">
        <v>2.7535080611999998</v>
      </c>
      <c r="BE4">
        <v>1.615899597544</v>
      </c>
      <c r="BF4">
        <v>1.615899597544</v>
      </c>
      <c r="BG4">
        <v>1.8336835465650501</v>
      </c>
      <c r="BH4">
        <v>1.8170021540361201</v>
      </c>
      <c r="BI4">
        <v>-0.126279978535178</v>
      </c>
      <c r="BJ4">
        <v>1.21279478068938</v>
      </c>
      <c r="BK4">
        <v>1.76710251636642</v>
      </c>
      <c r="BL4">
        <v>-1.50079297694467</v>
      </c>
      <c r="BM4">
        <v>0.75061188080804997</v>
      </c>
      <c r="BN4">
        <v>0.46469539336188898</v>
      </c>
      <c r="BO4">
        <v>0.42316828377573501</v>
      </c>
      <c r="BP4">
        <v>0.20714553971232999</v>
      </c>
      <c r="BQ4">
        <v>0.204586008946329</v>
      </c>
      <c r="BR4">
        <v>1.2466605535789399</v>
      </c>
      <c r="BS4">
        <v>0.46052687375466</v>
      </c>
      <c r="BT4">
        <v>0.22084331981546701</v>
      </c>
      <c r="BU4">
        <v>0.11419712285467</v>
      </c>
      <c r="BV4">
        <v>0.854998064386565</v>
      </c>
      <c r="BW4">
        <v>1.04139268515823</v>
      </c>
      <c r="BX4">
        <v>0.43392670434399699</v>
      </c>
      <c r="BY4">
        <v>0.863322860120456</v>
      </c>
      <c r="BZ4">
        <v>0</v>
      </c>
      <c r="CA4">
        <v>0.71600334363479901</v>
      </c>
      <c r="CB4">
        <v>15</v>
      </c>
      <c r="CC4">
        <v>1.2041199826559199</v>
      </c>
    </row>
    <row r="5" spans="1:81">
      <c r="A5" t="s">
        <v>94</v>
      </c>
      <c r="B5" t="s">
        <v>90</v>
      </c>
      <c r="C5" t="s">
        <v>95</v>
      </c>
      <c r="D5" t="s">
        <v>84</v>
      </c>
      <c r="E5" t="s">
        <v>85</v>
      </c>
      <c r="F5" t="s">
        <v>86</v>
      </c>
      <c r="G5">
        <v>49</v>
      </c>
      <c r="H5">
        <v>-122.8</v>
      </c>
      <c r="I5" s="1">
        <v>40326</v>
      </c>
      <c r="J5">
        <v>22.5</v>
      </c>
      <c r="K5">
        <v>26</v>
      </c>
      <c r="L5">
        <v>14</v>
      </c>
      <c r="M5" t="s">
        <v>87</v>
      </c>
      <c r="N5" t="s">
        <v>88</v>
      </c>
      <c r="O5" t="s">
        <v>88</v>
      </c>
      <c r="P5" t="s">
        <v>88</v>
      </c>
      <c r="Q5" t="s">
        <v>88</v>
      </c>
      <c r="R5">
        <v>0</v>
      </c>
      <c r="S5">
        <v>7.8</v>
      </c>
      <c r="T5">
        <v>250</v>
      </c>
      <c r="U5">
        <v>0.95</v>
      </c>
      <c r="V5">
        <v>6</v>
      </c>
      <c r="W5">
        <v>7.7499999999999999E-2</v>
      </c>
      <c r="X5">
        <v>70.349999999999994</v>
      </c>
      <c r="Y5">
        <v>70.349999999999994</v>
      </c>
      <c r="Z5">
        <v>253.17500000000001</v>
      </c>
      <c r="AA5">
        <v>210.08403360899999</v>
      </c>
      <c r="AB5">
        <v>0.55349999999999999</v>
      </c>
      <c r="AC5">
        <v>9.9870000000000001</v>
      </c>
      <c r="AD5">
        <v>50.168999999999997</v>
      </c>
      <c r="AE5">
        <v>5.2650000000000002E-2</v>
      </c>
      <c r="AF5">
        <v>41.215147060500001</v>
      </c>
      <c r="AG5">
        <v>24.52342943535</v>
      </c>
      <c r="AH5">
        <v>23.13013021075</v>
      </c>
      <c r="AI5">
        <v>1.0591855139499999</v>
      </c>
      <c r="AJ5">
        <v>22.0709446967</v>
      </c>
      <c r="AK5">
        <v>6.7374128399999997E-2</v>
      </c>
      <c r="AL5">
        <v>13.2263871393</v>
      </c>
      <c r="AM5">
        <v>64.915192695000002</v>
      </c>
      <c r="AN5">
        <v>15.4287139692</v>
      </c>
      <c r="AO5">
        <v>12.818153057949999</v>
      </c>
      <c r="AP5">
        <v>0.52550681939999999</v>
      </c>
      <c r="AQ5">
        <v>12.292646239150001</v>
      </c>
      <c r="AR5">
        <v>2.0590353168000002</v>
      </c>
      <c r="AS5">
        <v>17.809390334900002</v>
      </c>
      <c r="AT5">
        <v>0.65623341618520303</v>
      </c>
      <c r="AU5">
        <v>-0.237951855998948</v>
      </c>
      <c r="AV5">
        <v>1.5381752879282899</v>
      </c>
      <c r="AW5">
        <v>6.1397642349051401E-2</v>
      </c>
      <c r="AX5">
        <v>1.57054573287652</v>
      </c>
      <c r="AY5">
        <v>0.141869824501662</v>
      </c>
      <c r="AZ5">
        <v>9</v>
      </c>
      <c r="BA5">
        <v>0.36842105263157898</v>
      </c>
      <c r="BB5">
        <v>0.29411764705882398</v>
      </c>
      <c r="BC5">
        <v>0.25</v>
      </c>
      <c r="BD5">
        <v>1.9784316420500001</v>
      </c>
      <c r="BE5">
        <v>1.78871602594962</v>
      </c>
      <c r="BF5">
        <v>1.78871602594962</v>
      </c>
      <c r="BG5">
        <v>2.3929744451406698</v>
      </c>
      <c r="BH5">
        <v>2.2155294338577698</v>
      </c>
      <c r="BI5">
        <v>-0.258348775221173</v>
      </c>
      <c r="BJ5">
        <v>0.99268847961830098</v>
      </c>
      <c r="BK5">
        <v>1.6885030903768401</v>
      </c>
      <c r="BL5">
        <v>-1.3052664076029299</v>
      </c>
      <c r="BM5">
        <v>1.5903183881623499</v>
      </c>
      <c r="BN5">
        <v>1.3490247938061699</v>
      </c>
      <c r="BO5">
        <v>1.3215129382936901</v>
      </c>
      <c r="BP5">
        <v>-0.135896268057067</v>
      </c>
      <c r="BQ5">
        <v>1.02223425863523</v>
      </c>
      <c r="BR5">
        <v>1.7319652160934</v>
      </c>
      <c r="BS5">
        <v>1.11297194478443</v>
      </c>
      <c r="BT5">
        <v>1.0402736466285101</v>
      </c>
      <c r="BU5">
        <v>-0.40368123003049899</v>
      </c>
      <c r="BV5">
        <v>1.0817931490091299</v>
      </c>
      <c r="BW5">
        <v>1</v>
      </c>
      <c r="BX5">
        <v>0.29302129346170103</v>
      </c>
      <c r="BY5">
        <v>0.89209460269048002</v>
      </c>
      <c r="BZ5">
        <v>-2.2276394711152302E-2</v>
      </c>
      <c r="CA5">
        <v>0.77815125038364397</v>
      </c>
      <c r="CB5">
        <v>16</v>
      </c>
      <c r="CC5">
        <v>1.2304489213782701</v>
      </c>
    </row>
    <row r="6" spans="1:81">
      <c r="A6" t="s">
        <v>96</v>
      </c>
      <c r="B6" t="s">
        <v>82</v>
      </c>
      <c r="C6" t="s">
        <v>97</v>
      </c>
      <c r="D6" t="s">
        <v>98</v>
      </c>
      <c r="E6" t="s">
        <v>99</v>
      </c>
      <c r="F6" t="s">
        <v>86</v>
      </c>
      <c r="G6">
        <v>44.211549959999999</v>
      </c>
      <c r="H6">
        <v>15.490694599999999</v>
      </c>
      <c r="I6" s="1">
        <v>40314</v>
      </c>
      <c r="J6">
        <v>17</v>
      </c>
      <c r="K6">
        <v>25</v>
      </c>
      <c r="L6">
        <v>14.85</v>
      </c>
      <c r="M6" t="s">
        <v>100</v>
      </c>
      <c r="N6" t="s">
        <v>88</v>
      </c>
      <c r="O6" t="s">
        <v>88</v>
      </c>
      <c r="P6" t="s">
        <v>88</v>
      </c>
      <c r="Q6" t="s">
        <v>88</v>
      </c>
      <c r="R6">
        <v>0</v>
      </c>
      <c r="S6">
        <v>1.3518749999999999</v>
      </c>
      <c r="T6">
        <v>250</v>
      </c>
      <c r="U6">
        <v>0.84</v>
      </c>
      <c r="V6">
        <v>4.0599999999999996</v>
      </c>
      <c r="W6">
        <v>-0.11269999999999999</v>
      </c>
      <c r="X6">
        <v>80.325000000000003</v>
      </c>
      <c r="Y6">
        <v>104.541</v>
      </c>
      <c r="Z6">
        <v>43.5</v>
      </c>
      <c r="AA6">
        <v>332.633053265</v>
      </c>
      <c r="AB6">
        <v>0.52945833335000003</v>
      </c>
      <c r="AC6">
        <v>9.6884166667000002</v>
      </c>
      <c r="AD6">
        <v>47.261791666500002</v>
      </c>
      <c r="AE6">
        <v>0.43368499999999999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>
        <v>0</v>
      </c>
      <c r="BA6">
        <v>0.85</v>
      </c>
      <c r="BB6">
        <v>0.4</v>
      </c>
      <c r="BC6">
        <v>0.84210526315789502</v>
      </c>
      <c r="BD6">
        <v>1.5283031107</v>
      </c>
      <c r="BE6">
        <v>1.8888149318857801</v>
      </c>
      <c r="BF6">
        <v>2.0062226634020299</v>
      </c>
      <c r="BG6">
        <v>1.62787005849657</v>
      </c>
      <c r="BH6">
        <v>2.5137759629072498</v>
      </c>
      <c r="BI6">
        <v>-0.27714497883557698</v>
      </c>
      <c r="BJ6">
        <v>0.982278701220897</v>
      </c>
      <c r="BK6">
        <v>1.67148722222213</v>
      </c>
      <c r="BL6">
        <v>-0.48675062990983797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0</v>
      </c>
      <c r="BX6">
        <v>0.18312186003282299</v>
      </c>
      <c r="BY6">
        <v>0.130936536783167</v>
      </c>
      <c r="BZ6">
        <v>-7.5720713938118397E-2</v>
      </c>
      <c r="CA6">
        <v>0.60852603357719404</v>
      </c>
      <c r="CB6">
        <v>0</v>
      </c>
      <c r="CC6">
        <v>0</v>
      </c>
    </row>
    <row r="7" spans="1:81">
      <c r="A7" t="s">
        <v>101</v>
      </c>
      <c r="B7" t="s">
        <v>90</v>
      </c>
      <c r="C7" t="s">
        <v>102</v>
      </c>
      <c r="D7" t="s">
        <v>98</v>
      </c>
      <c r="E7" t="s">
        <v>99</v>
      </c>
      <c r="F7" t="s">
        <v>86</v>
      </c>
      <c r="G7">
        <v>44.205571319999997</v>
      </c>
      <c r="H7">
        <v>15.477733779999999</v>
      </c>
      <c r="I7" s="1">
        <v>40333</v>
      </c>
      <c r="J7">
        <v>19</v>
      </c>
      <c r="K7">
        <v>20</v>
      </c>
      <c r="L7">
        <v>15.382999999999999</v>
      </c>
      <c r="M7" t="s">
        <v>100</v>
      </c>
      <c r="N7" t="s">
        <v>88</v>
      </c>
      <c r="O7" t="s">
        <v>88</v>
      </c>
      <c r="P7" t="s">
        <v>88</v>
      </c>
      <c r="Q7" t="s">
        <v>88</v>
      </c>
      <c r="R7">
        <v>0</v>
      </c>
      <c r="S7">
        <v>1.625</v>
      </c>
      <c r="T7">
        <v>250</v>
      </c>
      <c r="U7">
        <v>1</v>
      </c>
      <c r="V7">
        <v>6.13</v>
      </c>
      <c r="W7">
        <v>5.9400000000000001E-2</v>
      </c>
      <c r="X7">
        <v>39.5</v>
      </c>
      <c r="Y7">
        <v>40.921052631578902</v>
      </c>
      <c r="Z7">
        <v>39.157894736842103</v>
      </c>
      <c r="AA7">
        <v>447.22434430999999</v>
      </c>
      <c r="AB7">
        <v>0.46850000000000003</v>
      </c>
      <c r="AC7">
        <v>5.1839166666500001</v>
      </c>
      <c r="AD7">
        <v>27.600549999999998</v>
      </c>
      <c r="AE7">
        <v>0.16621</v>
      </c>
      <c r="AF7">
        <v>0.73922614904999995</v>
      </c>
      <c r="AG7">
        <v>3.31081976E-2</v>
      </c>
      <c r="AH7">
        <v>0</v>
      </c>
      <c r="AI7">
        <v>0</v>
      </c>
      <c r="AJ7">
        <v>0</v>
      </c>
      <c r="AK7">
        <v>3.31081976E-2</v>
      </c>
      <c r="AL7">
        <v>0.70611795145</v>
      </c>
      <c r="AM7">
        <v>8.8666271307500004</v>
      </c>
      <c r="AN7">
        <v>1.2252350679999999</v>
      </c>
      <c r="AO7">
        <v>0</v>
      </c>
      <c r="AP7">
        <v>0</v>
      </c>
      <c r="AQ7">
        <v>0</v>
      </c>
      <c r="AR7">
        <v>1.2252350679999999</v>
      </c>
      <c r="AS7">
        <v>7.6413920627499996</v>
      </c>
      <c r="AT7">
        <v>37.006999982384997</v>
      </c>
      <c r="AU7">
        <v>1.5682838799098999</v>
      </c>
      <c r="AV7">
        <v>11.1984545442546</v>
      </c>
      <c r="AW7">
        <v>0.99752760217565595</v>
      </c>
      <c r="AX7">
        <v>13.349166664098799</v>
      </c>
      <c r="AY7">
        <v>1.0450906253201799</v>
      </c>
      <c r="AZ7">
        <v>2</v>
      </c>
      <c r="BA7">
        <v>0.9</v>
      </c>
      <c r="BB7">
        <v>0.15</v>
      </c>
      <c r="BC7">
        <v>0.8</v>
      </c>
      <c r="BD7">
        <v>1.49618861665</v>
      </c>
      <c r="BE7">
        <v>1.5922222496146501</v>
      </c>
      <c r="BF7">
        <v>1.60953569573383</v>
      </c>
      <c r="BG7">
        <v>1.5848616767706201</v>
      </c>
      <c r="BH7">
        <v>2.6406769052284198</v>
      </c>
      <c r="BI7">
        <v>-0.33023158080625598</v>
      </c>
      <c r="BJ7">
        <v>0.71228575277330097</v>
      </c>
      <c r="BK7">
        <v>1.43829778496392</v>
      </c>
      <c r="BL7">
        <v>-0.83599229121292196</v>
      </c>
      <c r="BM7">
        <v>-0.37604078604956698</v>
      </c>
      <c r="BN7">
        <v>-0.95589757979326095</v>
      </c>
      <c r="BO7">
        <v>-1</v>
      </c>
      <c r="BP7">
        <v>-1</v>
      </c>
      <c r="BQ7">
        <v>-0.42014320625630502</v>
      </c>
      <c r="BR7">
        <v>0.22409167739944399</v>
      </c>
      <c r="BS7">
        <v>-0.88044909509274505</v>
      </c>
      <c r="BT7">
        <v>-1</v>
      </c>
      <c r="BU7">
        <v>-1</v>
      </c>
      <c r="BV7">
        <v>0.104540772492189</v>
      </c>
      <c r="BW7">
        <v>0.47712125471966199</v>
      </c>
      <c r="BX7">
        <v>0.16778018674078099</v>
      </c>
      <c r="BY7">
        <v>0.21085336531489299</v>
      </c>
      <c r="BZ7">
        <v>0</v>
      </c>
      <c r="CA7">
        <v>0.78746047451841505</v>
      </c>
      <c r="CB7">
        <v>2</v>
      </c>
      <c r="CC7">
        <v>0.47712125471966199</v>
      </c>
    </row>
    <row r="8" spans="1:81">
      <c r="A8" t="s">
        <v>103</v>
      </c>
      <c r="B8" t="s">
        <v>82</v>
      </c>
      <c r="C8" t="s">
        <v>104</v>
      </c>
      <c r="D8" t="s">
        <v>98</v>
      </c>
      <c r="E8" t="s">
        <v>105</v>
      </c>
      <c r="F8" t="s">
        <v>106</v>
      </c>
      <c r="G8">
        <v>37.265686000000002</v>
      </c>
      <c r="H8">
        <v>-75.812668000000002</v>
      </c>
      <c r="I8" s="1">
        <v>40352</v>
      </c>
      <c r="J8">
        <v>28.05</v>
      </c>
      <c r="K8">
        <v>35.42</v>
      </c>
      <c r="L8">
        <v>14.683</v>
      </c>
      <c r="M8" t="s">
        <v>107</v>
      </c>
      <c r="N8" t="s">
        <v>88</v>
      </c>
      <c r="O8" t="s">
        <v>88</v>
      </c>
      <c r="P8" t="s">
        <v>88</v>
      </c>
      <c r="Q8" t="s">
        <v>88</v>
      </c>
      <c r="R8">
        <v>0</v>
      </c>
      <c r="S8">
        <v>4.9943749999999998</v>
      </c>
      <c r="T8">
        <v>25</v>
      </c>
      <c r="U8">
        <v>1</v>
      </c>
      <c r="V8">
        <v>6.09</v>
      </c>
      <c r="W8">
        <v>6.2300000000000001E-2</v>
      </c>
      <c r="X8">
        <v>182.3</v>
      </c>
      <c r="Y8">
        <v>182.3</v>
      </c>
      <c r="Z8">
        <v>180.45</v>
      </c>
      <c r="AA8">
        <v>725.74484339499998</v>
      </c>
      <c r="AB8">
        <v>0.4</v>
      </c>
      <c r="AC8">
        <v>9.1329999999999991</v>
      </c>
      <c r="AD8">
        <v>46.955500000000001</v>
      </c>
      <c r="AE8">
        <v>0.12601999999999999</v>
      </c>
      <c r="AF8">
        <v>10.185742461049999</v>
      </c>
      <c r="AG8">
        <v>8.1257770334499995</v>
      </c>
      <c r="AH8">
        <v>6.6458680612499998</v>
      </c>
      <c r="AI8">
        <v>6.5298699625500003</v>
      </c>
      <c r="AJ8">
        <v>0.1159980987</v>
      </c>
      <c r="AK8">
        <v>1.3073946051000001</v>
      </c>
      <c r="AL8">
        <v>0.52758171004999999</v>
      </c>
      <c r="AM8">
        <v>13.725205083300001</v>
      </c>
      <c r="AN8">
        <v>7.7354281380999996</v>
      </c>
      <c r="AO8">
        <v>2.41171335125</v>
      </c>
      <c r="AP8">
        <v>2.4009636028000001</v>
      </c>
      <c r="AQ8">
        <v>1.0749748450000001E-2</v>
      </c>
      <c r="AR8">
        <v>5.3237147874500002</v>
      </c>
      <c r="AS8">
        <v>3.1745615482499998</v>
      </c>
      <c r="AT8">
        <v>1.1677365139442299</v>
      </c>
      <c r="AU8">
        <v>-0.12932443797121401</v>
      </c>
      <c r="AV8">
        <v>5.2683461528256998</v>
      </c>
      <c r="AW8">
        <v>0.225849583464106</v>
      </c>
      <c r="AX8">
        <v>1.50236697449658</v>
      </c>
      <c r="AY8">
        <v>4.0550244582247897E-3</v>
      </c>
      <c r="AZ8">
        <v>5</v>
      </c>
      <c r="BA8" t="s">
        <v>88</v>
      </c>
      <c r="BB8">
        <v>0.25</v>
      </c>
      <c r="BC8">
        <v>1</v>
      </c>
      <c r="BD8">
        <v>1.8412796634736801</v>
      </c>
      <c r="BE8">
        <v>2.2364765160585001</v>
      </c>
      <c r="BF8">
        <v>2.2364765160585001</v>
      </c>
      <c r="BG8">
        <v>2.2431628220294302</v>
      </c>
      <c r="BH8">
        <v>2.8425687871380498</v>
      </c>
      <c r="BI8">
        <v>-0.39970323091259802</v>
      </c>
      <c r="BJ8">
        <v>0.95631571646158597</v>
      </c>
      <c r="BK8">
        <v>1.65685019039046</v>
      </c>
      <c r="BL8">
        <v>-0.92487592211159697</v>
      </c>
      <c r="BM8">
        <v>0.92074961092694696</v>
      </c>
      <c r="BN8">
        <v>0.80273757120086797</v>
      </c>
      <c r="BO8">
        <v>0.68665428617999902</v>
      </c>
      <c r="BP8">
        <v>0.67181093822244797</v>
      </c>
      <c r="BQ8">
        <v>-0.41142284380650201</v>
      </c>
      <c r="BR8">
        <v>0.92763105554147995</v>
      </c>
      <c r="BS8">
        <v>0.67969706463081303</v>
      </c>
      <c r="BT8">
        <v>0.29236725314977602</v>
      </c>
      <c r="BU8">
        <v>0.28978603929644198</v>
      </c>
      <c r="BV8">
        <v>-0.233875264926628</v>
      </c>
      <c r="BW8">
        <v>0.77815125038364397</v>
      </c>
      <c r="BX8">
        <v>0.26271891171030798</v>
      </c>
      <c r="BY8">
        <v>0.69848114801060601</v>
      </c>
      <c r="BZ8">
        <v>0</v>
      </c>
      <c r="CA8">
        <v>0.78461729263287505</v>
      </c>
      <c r="CB8">
        <v>11</v>
      </c>
      <c r="CC8">
        <v>1.07918124604762</v>
      </c>
    </row>
    <row r="9" spans="1:81">
      <c r="A9" t="s">
        <v>108</v>
      </c>
      <c r="B9" t="s">
        <v>90</v>
      </c>
      <c r="C9" t="s">
        <v>109</v>
      </c>
      <c r="D9" t="s">
        <v>98</v>
      </c>
      <c r="E9" t="s">
        <v>105</v>
      </c>
      <c r="F9" t="s">
        <v>106</v>
      </c>
      <c r="G9">
        <v>37.318550000000002</v>
      </c>
      <c r="H9">
        <v>-75.789075999999994</v>
      </c>
      <c r="I9" s="1">
        <v>40353</v>
      </c>
      <c r="J9">
        <v>27.7</v>
      </c>
      <c r="K9">
        <v>35.64</v>
      </c>
      <c r="L9">
        <v>14.683</v>
      </c>
      <c r="M9" t="s">
        <v>107</v>
      </c>
      <c r="N9" t="s">
        <v>88</v>
      </c>
      <c r="O9" t="s">
        <v>88</v>
      </c>
      <c r="P9" t="s">
        <v>88</v>
      </c>
      <c r="Q9" t="s">
        <v>88</v>
      </c>
      <c r="R9">
        <v>0</v>
      </c>
      <c r="S9">
        <v>2.7625000000000002</v>
      </c>
      <c r="T9">
        <v>25</v>
      </c>
      <c r="U9">
        <v>1</v>
      </c>
      <c r="V9">
        <v>5.64</v>
      </c>
      <c r="W9">
        <v>2.6599999999999999E-2</v>
      </c>
      <c r="X9">
        <v>131.85</v>
      </c>
      <c r="Y9">
        <v>131.85</v>
      </c>
      <c r="Z9">
        <v>102.55</v>
      </c>
      <c r="AA9">
        <v>472.68907562499999</v>
      </c>
      <c r="AB9">
        <v>0.43790000000000001</v>
      </c>
      <c r="AC9">
        <v>12.148</v>
      </c>
      <c r="AD9">
        <v>57.406500000000001</v>
      </c>
      <c r="AE9">
        <v>4.9169999999999998E-2</v>
      </c>
      <c r="AF9">
        <v>9.2784675470555609</v>
      </c>
      <c r="AG9">
        <v>7.0940037737222204</v>
      </c>
      <c r="AH9">
        <v>3.42645885388889</v>
      </c>
      <c r="AI9">
        <v>3.2967529100555599</v>
      </c>
      <c r="AJ9">
        <v>0.129705943833333</v>
      </c>
      <c r="AK9">
        <v>3.1715857511111101</v>
      </c>
      <c r="AL9">
        <v>0.67457073405555601</v>
      </c>
      <c r="AM9">
        <v>21.598588441555599</v>
      </c>
      <c r="AN9">
        <v>12.0545753199444</v>
      </c>
      <c r="AO9">
        <v>0.93403503161111101</v>
      </c>
      <c r="AP9">
        <v>0.89923789355555594</v>
      </c>
      <c r="AQ9">
        <v>3.47971380555556E-2</v>
      </c>
      <c r="AR9">
        <v>11.1205402891111</v>
      </c>
      <c r="AS9">
        <v>4.3590469961666702</v>
      </c>
      <c r="AT9">
        <v>1.6494843754870601</v>
      </c>
      <c r="AU9">
        <v>7.9918973718809794E-2</v>
      </c>
      <c r="AV9">
        <v>6.3264083335933297</v>
      </c>
      <c r="AW9">
        <v>0.36994360253299602</v>
      </c>
      <c r="AX9">
        <v>2.54449461192117</v>
      </c>
      <c r="AY9">
        <v>0.26671137034342302</v>
      </c>
      <c r="AZ9">
        <v>6</v>
      </c>
      <c r="BA9" t="s">
        <v>88</v>
      </c>
      <c r="BB9">
        <v>0.8</v>
      </c>
      <c r="BC9">
        <v>0.72222222222222199</v>
      </c>
      <c r="BD9">
        <v>1.8484005112631601</v>
      </c>
      <c r="BE9">
        <v>2.0913144956705301</v>
      </c>
      <c r="BF9">
        <v>2.0913144956705301</v>
      </c>
      <c r="BG9">
        <v>1.9834882783435099</v>
      </c>
      <c r="BH9">
        <v>2.6677215837572499</v>
      </c>
      <c r="BI9">
        <v>-0.36100961386327701</v>
      </c>
      <c r="BJ9">
        <v>1.0833774706678401</v>
      </c>
      <c r="BK9">
        <v>1.7571272484773801</v>
      </c>
      <c r="BL9">
        <v>-1.3468133030405101</v>
      </c>
      <c r="BM9">
        <v>0.93074741230979197</v>
      </c>
      <c r="BN9">
        <v>0.80220271746482497</v>
      </c>
      <c r="BO9">
        <v>0.35084597868556799</v>
      </c>
      <c r="BP9">
        <v>0.332690963213985</v>
      </c>
      <c r="BQ9">
        <v>-0.39735128037504702</v>
      </c>
      <c r="BR9">
        <v>1.19831085627251</v>
      </c>
      <c r="BS9">
        <v>0.88581498403964298</v>
      </c>
      <c r="BT9">
        <v>-0.170642528125589</v>
      </c>
      <c r="BU9">
        <v>-0.181685680401659</v>
      </c>
      <c r="BV9">
        <v>-0.19844993305095199</v>
      </c>
      <c r="BW9">
        <v>0.84509804001425703</v>
      </c>
      <c r="BX9">
        <v>0.26331737870405703</v>
      </c>
      <c r="BY9">
        <v>0.44130228669316701</v>
      </c>
      <c r="BZ9">
        <v>0</v>
      </c>
      <c r="CA9">
        <v>0.75127910398334197</v>
      </c>
      <c r="CB9">
        <v>10</v>
      </c>
      <c r="CC9">
        <v>1.04139268515823</v>
      </c>
    </row>
    <row r="10" spans="1:81">
      <c r="A10" t="s">
        <v>110</v>
      </c>
      <c r="B10" t="s">
        <v>82</v>
      </c>
      <c r="C10" t="s">
        <v>111</v>
      </c>
      <c r="D10" t="s">
        <v>98</v>
      </c>
      <c r="E10" t="s">
        <v>99</v>
      </c>
      <c r="F10" t="s">
        <v>86</v>
      </c>
      <c r="G10">
        <v>59.920250000000003</v>
      </c>
      <c r="H10">
        <v>21.796183330000002</v>
      </c>
      <c r="I10" s="1">
        <v>40346</v>
      </c>
      <c r="J10">
        <v>14</v>
      </c>
      <c r="K10">
        <v>6.5</v>
      </c>
      <c r="L10">
        <v>19</v>
      </c>
      <c r="M10" t="s">
        <v>100</v>
      </c>
      <c r="N10" t="s">
        <v>88</v>
      </c>
      <c r="O10">
        <v>3.67</v>
      </c>
      <c r="P10">
        <v>96.33</v>
      </c>
      <c r="Q10">
        <v>0</v>
      </c>
      <c r="R10">
        <v>1</v>
      </c>
      <c r="S10">
        <v>2.2650000000000001</v>
      </c>
      <c r="T10">
        <v>1</v>
      </c>
      <c r="U10">
        <v>0.11</v>
      </c>
      <c r="V10">
        <v>1.29</v>
      </c>
      <c r="W10">
        <v>-0.8</v>
      </c>
      <c r="X10">
        <v>30.774999999999999</v>
      </c>
      <c r="Y10">
        <v>131.1</v>
      </c>
      <c r="Z10">
        <v>88.65</v>
      </c>
      <c r="AA10">
        <v>206.90094219100001</v>
      </c>
      <c r="AB10">
        <v>0.34250000000000003</v>
      </c>
      <c r="AC10">
        <v>6.3903749999999997</v>
      </c>
      <c r="AD10">
        <v>25.22625</v>
      </c>
      <c r="AE10">
        <v>0.27575</v>
      </c>
      <c r="AF10">
        <v>183.48861331949999</v>
      </c>
      <c r="AG10">
        <v>1.0976855478500001</v>
      </c>
      <c r="AH10">
        <v>0.50997556514999998</v>
      </c>
      <c r="AI10">
        <v>0.50997556514999998</v>
      </c>
      <c r="AJ10">
        <v>0</v>
      </c>
      <c r="AK10">
        <v>0.58770998254999995</v>
      </c>
      <c r="AL10">
        <v>182.39092778099999</v>
      </c>
      <c r="AM10">
        <v>63.517260116999999</v>
      </c>
      <c r="AN10">
        <v>4.1605683129999997</v>
      </c>
      <c r="AO10">
        <v>1.9173561701499999</v>
      </c>
      <c r="AP10">
        <v>1.9173561701499999</v>
      </c>
      <c r="AQ10">
        <v>0</v>
      </c>
      <c r="AR10">
        <v>2.24321214275</v>
      </c>
      <c r="AS10">
        <v>59.356691804500002</v>
      </c>
      <c r="AT10">
        <v>3.6582112439044598</v>
      </c>
      <c r="AU10">
        <v>0.53548356981846701</v>
      </c>
      <c r="AV10">
        <v>0.439975913459486</v>
      </c>
      <c r="AW10">
        <v>-0.42065677976059501</v>
      </c>
      <c r="AX10">
        <v>0.48199456130819102</v>
      </c>
      <c r="AY10">
        <v>-0.38388383797691</v>
      </c>
      <c r="AZ10">
        <v>4</v>
      </c>
      <c r="BA10">
        <v>0.6</v>
      </c>
      <c r="BB10">
        <v>0</v>
      </c>
      <c r="BC10">
        <v>5.2631578947368397E-2</v>
      </c>
      <c r="BD10">
        <v>2.4592936039</v>
      </c>
      <c r="BE10">
        <v>1.4272011839712699</v>
      </c>
      <c r="BF10">
        <v>2.0156793642158899</v>
      </c>
      <c r="BG10">
        <v>1.82183905757706</v>
      </c>
      <c r="BH10">
        <v>2.2824197170854799</v>
      </c>
      <c r="BI10">
        <v>-0.46626371993978599</v>
      </c>
      <c r="BJ10">
        <v>0.80088283621088296</v>
      </c>
      <c r="BK10">
        <v>1.40053498547328</v>
      </c>
      <c r="BL10">
        <v>-0.81321271622365598</v>
      </c>
      <c r="BM10">
        <v>2.0632254778030199</v>
      </c>
      <c r="BN10">
        <v>-7.4041341479369596E-2</v>
      </c>
      <c r="BO10">
        <v>-0.45018873057353298</v>
      </c>
      <c r="BP10">
        <v>-0.45018873057353298</v>
      </c>
      <c r="BQ10">
        <v>2.0573508451927802</v>
      </c>
      <c r="BR10">
        <v>1.67997079768442</v>
      </c>
      <c r="BS10">
        <v>0.37375751240754301</v>
      </c>
      <c r="BT10">
        <v>-0.19198337098145599</v>
      </c>
      <c r="BU10">
        <v>-0.19198337098145599</v>
      </c>
      <c r="BV10">
        <v>1.63746130798669</v>
      </c>
      <c r="BW10">
        <v>0.69897000433601897</v>
      </c>
      <c r="BX10">
        <v>0.38876217599915402</v>
      </c>
      <c r="BY10">
        <v>0.355068206348851</v>
      </c>
      <c r="BZ10">
        <v>-0.95860731484177497</v>
      </c>
      <c r="CA10">
        <v>0.11058971029924899</v>
      </c>
      <c r="CB10">
        <v>7</v>
      </c>
      <c r="CC10">
        <v>0.90308998699194398</v>
      </c>
    </row>
    <row r="11" spans="1:81">
      <c r="A11" t="s">
        <v>112</v>
      </c>
      <c r="B11" t="s">
        <v>90</v>
      </c>
      <c r="C11" t="s">
        <v>113</v>
      </c>
      <c r="D11" t="s">
        <v>98</v>
      </c>
      <c r="E11" t="s">
        <v>99</v>
      </c>
      <c r="F11" t="s">
        <v>86</v>
      </c>
      <c r="G11">
        <v>60.107849999999999</v>
      </c>
      <c r="H11">
        <v>21.709949999999999</v>
      </c>
      <c r="I11" s="1">
        <v>40417</v>
      </c>
      <c r="J11">
        <v>17</v>
      </c>
      <c r="K11">
        <v>6.5</v>
      </c>
      <c r="L11">
        <v>14.5</v>
      </c>
      <c r="M11" t="s">
        <v>100</v>
      </c>
      <c r="N11" t="s">
        <v>88</v>
      </c>
      <c r="O11">
        <v>6.34</v>
      </c>
      <c r="P11">
        <v>92.12</v>
      </c>
      <c r="Q11">
        <v>1.54</v>
      </c>
      <c r="R11">
        <v>1</v>
      </c>
      <c r="S11">
        <v>1.8925000000000001</v>
      </c>
      <c r="T11">
        <v>1</v>
      </c>
      <c r="U11">
        <v>0.11</v>
      </c>
      <c r="V11">
        <v>1.41</v>
      </c>
      <c r="W11">
        <v>-0.68</v>
      </c>
      <c r="X11">
        <v>45.825000000000003</v>
      </c>
      <c r="Y11">
        <v>53.25</v>
      </c>
      <c r="Z11">
        <v>68.849999999999994</v>
      </c>
      <c r="AA11">
        <v>466.32289278500002</v>
      </c>
      <c r="AB11">
        <v>0.32450000000000001</v>
      </c>
      <c r="AC11">
        <v>6.58</v>
      </c>
      <c r="AD11">
        <v>30.827000000000002</v>
      </c>
      <c r="AE11">
        <v>6.9550000000000002E-3</v>
      </c>
      <c r="AF11">
        <v>13.00351251875</v>
      </c>
      <c r="AG11">
        <v>2.0018766683</v>
      </c>
      <c r="AH11">
        <v>0.83911771670000002</v>
      </c>
      <c r="AI11">
        <v>0.83911771670000002</v>
      </c>
      <c r="AJ11">
        <v>0</v>
      </c>
      <c r="AK11">
        <v>1.1627589517500001</v>
      </c>
      <c r="AL11">
        <v>11.0016358508</v>
      </c>
      <c r="AM11">
        <v>19.013618163349999</v>
      </c>
      <c r="AN11">
        <v>6.1878551260999997</v>
      </c>
      <c r="AO11">
        <v>1.8927837111000001</v>
      </c>
      <c r="AP11">
        <v>1.8927837111000001</v>
      </c>
      <c r="AQ11">
        <v>0</v>
      </c>
      <c r="AR11">
        <v>4.2950714149499998</v>
      </c>
      <c r="AS11">
        <v>12.825763035350001</v>
      </c>
      <c r="AT11">
        <v>2.8137156107608501</v>
      </c>
      <c r="AU11">
        <v>0.31221628947144697</v>
      </c>
      <c r="AV11">
        <v>1.2577689131293699</v>
      </c>
      <c r="AW11">
        <v>5.7711476502646901E-2</v>
      </c>
      <c r="AX11">
        <v>1.5647567756126699</v>
      </c>
      <c r="AY11">
        <v>0.15373064202814099</v>
      </c>
      <c r="AZ11">
        <v>3</v>
      </c>
      <c r="BA11">
        <v>0.35</v>
      </c>
      <c r="BB11">
        <v>0</v>
      </c>
      <c r="BC11">
        <v>0.05</v>
      </c>
      <c r="BD11">
        <v>2.0612818956500001</v>
      </c>
      <c r="BE11">
        <v>1.65078795796716</v>
      </c>
      <c r="BF11">
        <v>1.7111052187966</v>
      </c>
      <c r="BG11">
        <v>1.8210640214234799</v>
      </c>
      <c r="BH11">
        <v>2.6316847364323701</v>
      </c>
      <c r="BI11">
        <v>-0.49115402473520797</v>
      </c>
      <c r="BJ11">
        <v>0.81314125266875703</v>
      </c>
      <c r="BK11">
        <v>1.4842084473937101</v>
      </c>
      <c r="BL11">
        <v>-2.1815291403129899</v>
      </c>
      <c r="BM11">
        <v>1.0768187974496499</v>
      </c>
      <c r="BN11">
        <v>0.11539410495790001</v>
      </c>
      <c r="BO11">
        <v>-0.28017836508991301</v>
      </c>
      <c r="BP11">
        <v>-0.28017836508991301</v>
      </c>
      <c r="BQ11">
        <v>0.98906019683733004</v>
      </c>
      <c r="BR11">
        <v>1.22950749409994</v>
      </c>
      <c r="BS11">
        <v>0.39633777163601902</v>
      </c>
      <c r="BT11">
        <v>-0.15055513770683501</v>
      </c>
      <c r="BU11">
        <v>-0.15055513770683501</v>
      </c>
      <c r="BV11">
        <v>1.04626884464797</v>
      </c>
      <c r="BW11">
        <v>0.60205999132796195</v>
      </c>
      <c r="BX11">
        <v>0.31338949404807998</v>
      </c>
      <c r="BY11">
        <v>0.27703588817211</v>
      </c>
      <c r="BZ11">
        <v>-0.95860731484177497</v>
      </c>
      <c r="CA11">
        <v>0.14921911265537999</v>
      </c>
      <c r="CB11">
        <v>9</v>
      </c>
      <c r="CC11">
        <v>1</v>
      </c>
    </row>
    <row r="12" spans="1:81">
      <c r="A12" t="s">
        <v>114</v>
      </c>
      <c r="B12" t="s">
        <v>82</v>
      </c>
      <c r="C12" t="s">
        <v>115</v>
      </c>
      <c r="D12" t="s">
        <v>98</v>
      </c>
      <c r="E12" t="s">
        <v>99</v>
      </c>
      <c r="F12" t="s">
        <v>86</v>
      </c>
      <c r="G12">
        <v>43.446970999999998</v>
      </c>
      <c r="H12">
        <v>3.6615030000000002</v>
      </c>
      <c r="I12" s="1">
        <v>40346</v>
      </c>
      <c r="J12">
        <v>35</v>
      </c>
      <c r="K12">
        <v>38.799999999999997</v>
      </c>
      <c r="L12">
        <v>15</v>
      </c>
      <c r="M12" t="s">
        <v>107</v>
      </c>
      <c r="N12" t="s">
        <v>88</v>
      </c>
      <c r="O12">
        <v>47.104999999999997</v>
      </c>
      <c r="P12">
        <v>52.08</v>
      </c>
      <c r="Q12">
        <v>0</v>
      </c>
      <c r="R12">
        <v>0</v>
      </c>
      <c r="S12">
        <v>2.5499999999999998</v>
      </c>
      <c r="T12">
        <v>250</v>
      </c>
      <c r="U12">
        <v>0.95</v>
      </c>
      <c r="V12">
        <v>5.84</v>
      </c>
      <c r="W12">
        <v>4.2900000000000001E-2</v>
      </c>
      <c r="X12">
        <v>125.95</v>
      </c>
      <c r="Y12">
        <v>453.8</v>
      </c>
      <c r="Z12">
        <v>298.27499999999998</v>
      </c>
      <c r="AA12">
        <v>93.503310402500006</v>
      </c>
      <c r="AB12">
        <v>0.54249999999999998</v>
      </c>
      <c r="AC12">
        <v>6.8620000000000001</v>
      </c>
      <c r="AD12">
        <v>42.067500000000003</v>
      </c>
      <c r="AE12">
        <v>6.6984699999999994E-2</v>
      </c>
      <c r="AF12">
        <v>2.1164914320000001</v>
      </c>
      <c r="AG12">
        <v>0.66007860684999997</v>
      </c>
      <c r="AH12">
        <v>0.32320015790000001</v>
      </c>
      <c r="AI12">
        <v>0.28378025350000002</v>
      </c>
      <c r="AJ12">
        <v>3.9419904450000001E-2</v>
      </c>
      <c r="AK12">
        <v>0.27081855739999999</v>
      </c>
      <c r="AL12">
        <v>1.4388137245999999</v>
      </c>
      <c r="AM12">
        <v>5.4529690553499996</v>
      </c>
      <c r="AN12">
        <v>1.2769800295</v>
      </c>
      <c r="AO12">
        <v>0.23054631749999999</v>
      </c>
      <c r="AP12">
        <v>0.21673822475000001</v>
      </c>
      <c r="AQ12">
        <v>1.38080928E-2</v>
      </c>
      <c r="AR12">
        <v>1.0331074382000001</v>
      </c>
      <c r="AS12">
        <v>4.0564921480000002</v>
      </c>
      <c r="AT12">
        <v>2.90293690290958</v>
      </c>
      <c r="AU12">
        <v>0.203174655720469</v>
      </c>
      <c r="AV12">
        <v>2.9310062197987201</v>
      </c>
      <c r="AW12">
        <v>0.43864368696505301</v>
      </c>
      <c r="AX12">
        <v>3.0303269811901199</v>
      </c>
      <c r="AY12">
        <v>0.43078758146968299</v>
      </c>
      <c r="AZ12">
        <v>5</v>
      </c>
      <c r="BA12">
        <v>0.95</v>
      </c>
      <c r="BB12">
        <v>0</v>
      </c>
      <c r="BC12">
        <v>0.4</v>
      </c>
      <c r="BD12">
        <v>1.4171583532500001</v>
      </c>
      <c r="BE12">
        <v>2.0314736677749199</v>
      </c>
      <c r="BF12">
        <v>2.6397809276592001</v>
      </c>
      <c r="BG12">
        <v>2.4528372552225499</v>
      </c>
      <c r="BH12">
        <v>1.9349505904128399</v>
      </c>
      <c r="BI12">
        <v>-0.26947449513662203</v>
      </c>
      <c r="BJ12">
        <v>0.82280844952236099</v>
      </c>
      <c r="BK12">
        <v>1.6153406036826301</v>
      </c>
      <c r="BL12">
        <v>-1.21545957661055</v>
      </c>
      <c r="BM12">
        <v>0.22744889419889999</v>
      </c>
      <c r="BN12">
        <v>-0.29174920652866099</v>
      </c>
      <c r="BO12">
        <v>-0.58657552986948902</v>
      </c>
      <c r="BP12">
        <v>-0.60629981176446102</v>
      </c>
      <c r="BQ12">
        <v>4.2391651040116198E-2</v>
      </c>
      <c r="BR12">
        <v>0.63517190915611299</v>
      </c>
      <c r="BS12">
        <v>-0.14005895033325</v>
      </c>
      <c r="BT12">
        <v>-0.66629813688596595</v>
      </c>
      <c r="BU12">
        <v>-0.67812547207173302</v>
      </c>
      <c r="BV12">
        <v>0.450737015949357</v>
      </c>
      <c r="BW12">
        <v>0.77815125038364397</v>
      </c>
      <c r="BX12">
        <v>0.148213807911658</v>
      </c>
      <c r="BY12">
        <v>0.40654018043395501</v>
      </c>
      <c r="BZ12">
        <v>-2.2276394711152302E-2</v>
      </c>
      <c r="CA12">
        <v>0.76641284711239899</v>
      </c>
      <c r="CB12">
        <v>14</v>
      </c>
      <c r="CC12">
        <v>1.17609125905568</v>
      </c>
    </row>
    <row r="13" spans="1:81">
      <c r="A13" t="s">
        <v>116</v>
      </c>
      <c r="B13" t="s">
        <v>90</v>
      </c>
      <c r="C13" t="s">
        <v>117</v>
      </c>
      <c r="D13" t="s">
        <v>98</v>
      </c>
      <c r="E13" t="s">
        <v>99</v>
      </c>
      <c r="F13" t="s">
        <v>86</v>
      </c>
      <c r="G13">
        <v>43.082895000000001</v>
      </c>
      <c r="H13">
        <v>2.9732310000000002</v>
      </c>
      <c r="I13" s="1">
        <v>40352</v>
      </c>
      <c r="J13">
        <v>35</v>
      </c>
      <c r="K13">
        <v>32.5</v>
      </c>
      <c r="L13">
        <v>15</v>
      </c>
      <c r="M13" t="s">
        <v>107</v>
      </c>
      <c r="N13" t="s">
        <v>88</v>
      </c>
      <c r="O13">
        <v>72.28</v>
      </c>
      <c r="P13">
        <v>23.695</v>
      </c>
      <c r="Q13">
        <v>0</v>
      </c>
      <c r="R13">
        <v>0</v>
      </c>
      <c r="S13">
        <v>1.6637500000000001</v>
      </c>
      <c r="T13">
        <v>250</v>
      </c>
      <c r="U13">
        <v>0.95</v>
      </c>
      <c r="V13">
        <v>5.7</v>
      </c>
      <c r="W13">
        <v>4.7600000000000003E-2</v>
      </c>
      <c r="X13">
        <v>225.7</v>
      </c>
      <c r="Y13">
        <v>326.8</v>
      </c>
      <c r="Z13">
        <v>168.3</v>
      </c>
      <c r="AA13">
        <v>319.90068753150001</v>
      </c>
      <c r="AB13">
        <v>0.42549999999999999</v>
      </c>
      <c r="AC13">
        <v>9.4451250000000009</v>
      </c>
      <c r="AD13">
        <v>95.007599999999996</v>
      </c>
      <c r="AE13">
        <v>6.3122479999999995E-2</v>
      </c>
      <c r="AF13">
        <v>0.63637902270000002</v>
      </c>
      <c r="AG13">
        <v>0.16160436484999999</v>
      </c>
      <c r="AH13">
        <v>7.1261200149999995E-2</v>
      </c>
      <c r="AI13">
        <v>7.1261200149999995E-2</v>
      </c>
      <c r="AJ13">
        <v>0</v>
      </c>
      <c r="AK13">
        <v>8.0318010300000006E-2</v>
      </c>
      <c r="AL13">
        <v>0.42657330835000001</v>
      </c>
      <c r="AM13">
        <v>7.5232183779500001</v>
      </c>
      <c r="AN13">
        <v>0.43981509530000001</v>
      </c>
      <c r="AO13">
        <v>0.12446213195</v>
      </c>
      <c r="AP13">
        <v>0.12446213195</v>
      </c>
      <c r="AQ13">
        <v>0</v>
      </c>
      <c r="AR13">
        <v>0.28075588785</v>
      </c>
      <c r="AS13">
        <v>6.9941189698999997</v>
      </c>
      <c r="AT13">
        <v>2.6972166659359198</v>
      </c>
      <c r="AU13">
        <v>0.33216664665106299</v>
      </c>
      <c r="AV13">
        <v>16.4259377854872</v>
      </c>
      <c r="AW13">
        <v>1.2119156249196901</v>
      </c>
      <c r="AX13">
        <v>11.960002185598899</v>
      </c>
      <c r="AY13">
        <v>1.0667730664569699</v>
      </c>
      <c r="AZ13">
        <v>3</v>
      </c>
      <c r="BA13">
        <v>0.5</v>
      </c>
      <c r="BB13">
        <v>0.25</v>
      </c>
      <c r="BC13">
        <v>0.25</v>
      </c>
      <c r="BD13">
        <v>2.0143330634500001</v>
      </c>
      <c r="BE13">
        <v>2.2767532953410701</v>
      </c>
      <c r="BF13">
        <v>2.4364497034522499</v>
      </c>
      <c r="BG13">
        <v>2.18958157762864</v>
      </c>
      <c r="BH13">
        <v>2.3778861491010801</v>
      </c>
      <c r="BI13">
        <v>-0.37424039607620102</v>
      </c>
      <c r="BJ13">
        <v>0.95328470846573499</v>
      </c>
      <c r="BK13">
        <v>1.97476664451394</v>
      </c>
      <c r="BL13">
        <v>-1.2097666208334199</v>
      </c>
      <c r="BM13">
        <v>-0.17621020196738901</v>
      </c>
      <c r="BN13">
        <v>-0.62726570729992803</v>
      </c>
      <c r="BO13">
        <v>-0.81192901981507104</v>
      </c>
      <c r="BP13">
        <v>-0.81192901981507104</v>
      </c>
      <c r="BQ13">
        <v>-0.31778338564207897</v>
      </c>
      <c r="BR13">
        <v>0.81641880939497002</v>
      </c>
      <c r="BS13">
        <v>-0.402130938064788</v>
      </c>
      <c r="BT13">
        <v>-0.75787673317091897</v>
      </c>
      <c r="BU13">
        <v>-0.75787673317091897</v>
      </c>
      <c r="BV13">
        <v>0.78540071542058698</v>
      </c>
      <c r="BW13">
        <v>0.60205999132796195</v>
      </c>
      <c r="BX13">
        <v>0.300945062122632</v>
      </c>
      <c r="BY13">
        <v>0.22108806848273199</v>
      </c>
      <c r="BZ13">
        <v>-2.2276394711152302E-2</v>
      </c>
      <c r="CA13">
        <v>0.75587485567249102</v>
      </c>
      <c r="CB13">
        <v>20</v>
      </c>
      <c r="CC13">
        <v>1.32221929473392</v>
      </c>
    </row>
    <row r="14" spans="1:81">
      <c r="A14" t="s">
        <v>118</v>
      </c>
      <c r="B14" t="s">
        <v>82</v>
      </c>
      <c r="C14" t="s">
        <v>119</v>
      </c>
      <c r="D14" t="s">
        <v>98</v>
      </c>
      <c r="E14" t="s">
        <v>99</v>
      </c>
      <c r="F14" t="s">
        <v>86</v>
      </c>
      <c r="G14">
        <v>54.531944000000003</v>
      </c>
      <c r="H14">
        <v>-5.5691670000000002</v>
      </c>
      <c r="I14" s="1">
        <v>40346</v>
      </c>
      <c r="J14">
        <v>20.399999999999999</v>
      </c>
      <c r="K14">
        <v>40</v>
      </c>
      <c r="L14">
        <v>17.3</v>
      </c>
      <c r="M14" t="s">
        <v>87</v>
      </c>
      <c r="N14" t="s">
        <v>88</v>
      </c>
      <c r="O14" t="s">
        <v>88</v>
      </c>
      <c r="P14" t="s">
        <v>88</v>
      </c>
      <c r="Q14" t="s">
        <v>88</v>
      </c>
      <c r="R14">
        <v>1</v>
      </c>
      <c r="S14">
        <v>0.47749999999999998</v>
      </c>
      <c r="T14">
        <v>50</v>
      </c>
      <c r="U14">
        <v>1</v>
      </c>
      <c r="V14">
        <v>5.4</v>
      </c>
      <c r="W14">
        <v>0.1295</v>
      </c>
      <c r="X14">
        <v>13.24475</v>
      </c>
      <c r="Y14">
        <v>27.394749999999998</v>
      </c>
      <c r="Z14">
        <v>8.4763157894736807</v>
      </c>
      <c r="AA14">
        <v>615.92818942999997</v>
      </c>
      <c r="AB14">
        <v>0.19</v>
      </c>
      <c r="AC14">
        <v>2.6160000000000001</v>
      </c>
      <c r="AD14">
        <v>10.4895</v>
      </c>
      <c r="AE14">
        <v>3.0095500000000001E-2</v>
      </c>
      <c r="AF14">
        <v>189.09654072449999</v>
      </c>
      <c r="AG14">
        <v>5.1754773497000004</v>
      </c>
      <c r="AH14">
        <v>0.27580180415</v>
      </c>
      <c r="AI14">
        <v>0.27580180415</v>
      </c>
      <c r="AJ14">
        <v>0</v>
      </c>
      <c r="AK14">
        <v>4.8996755455500001</v>
      </c>
      <c r="AL14">
        <v>183.921063366</v>
      </c>
      <c r="AM14">
        <v>61.381172489000001</v>
      </c>
      <c r="AN14">
        <v>3.9487740735500001</v>
      </c>
      <c r="AO14">
        <v>0.1043474335</v>
      </c>
      <c r="AP14">
        <v>0.1043474335</v>
      </c>
      <c r="AQ14">
        <v>0</v>
      </c>
      <c r="AR14">
        <v>3.84442664005</v>
      </c>
      <c r="AS14">
        <v>57.4323984165</v>
      </c>
      <c r="AT14">
        <v>0.89840546219204798</v>
      </c>
      <c r="AU14">
        <v>-0.164296748742426</v>
      </c>
      <c r="AV14">
        <v>0.363849611715442</v>
      </c>
      <c r="AW14">
        <v>-0.48671546610724298</v>
      </c>
      <c r="AX14">
        <v>0.38007806244460401</v>
      </c>
      <c r="AY14">
        <v>-0.463925903243944</v>
      </c>
      <c r="AZ14">
        <v>3</v>
      </c>
      <c r="BA14">
        <v>0.57894736842105299</v>
      </c>
      <c r="BB14">
        <v>0</v>
      </c>
      <c r="BC14">
        <v>0</v>
      </c>
      <c r="BD14">
        <v>2.5065611005499999</v>
      </c>
      <c r="BE14">
        <v>1.10539800690778</v>
      </c>
      <c r="BF14">
        <v>1.4278184207076401</v>
      </c>
      <c r="BG14">
        <v>0.79474425736652998</v>
      </c>
      <c r="BH14">
        <v>2.7308733096503102</v>
      </c>
      <c r="BI14">
        <v>-0.72934287872963899</v>
      </c>
      <c r="BJ14">
        <v>0.41359230079488801</v>
      </c>
      <c r="BK14">
        <v>1.0179720243683199</v>
      </c>
      <c r="BL14">
        <v>-1.5646463853536701</v>
      </c>
      <c r="BM14">
        <v>2.16423527240952</v>
      </c>
      <c r="BN14">
        <v>0.43083692854488698</v>
      </c>
      <c r="BO14">
        <v>-0.80731989359832901</v>
      </c>
      <c r="BP14">
        <v>-0.80731989359832901</v>
      </c>
      <c r="BQ14">
        <v>2.1461954742706899</v>
      </c>
      <c r="BR14">
        <v>1.7009845879519001</v>
      </c>
      <c r="BS14">
        <v>0.29934873703250398</v>
      </c>
      <c r="BT14">
        <v>-0.89660955267333797</v>
      </c>
      <c r="BU14">
        <v>-0.89660955267333797</v>
      </c>
      <c r="BV14">
        <v>1.6602770589454401</v>
      </c>
      <c r="BW14">
        <v>0.60205999132796195</v>
      </c>
      <c r="BX14">
        <v>0.39778045228110398</v>
      </c>
      <c r="BY14">
        <v>-0.32102662408023502</v>
      </c>
      <c r="BZ14">
        <v>0</v>
      </c>
      <c r="CA14">
        <v>0.73239375982296895</v>
      </c>
      <c r="CB14">
        <v>7</v>
      </c>
      <c r="CC14">
        <v>0.90308998699194398</v>
      </c>
    </row>
    <row r="15" spans="1:81">
      <c r="A15" t="s">
        <v>120</v>
      </c>
      <c r="B15" t="s">
        <v>90</v>
      </c>
      <c r="C15" t="s">
        <v>121</v>
      </c>
      <c r="D15" t="s">
        <v>98</v>
      </c>
      <c r="E15" t="s">
        <v>99</v>
      </c>
      <c r="F15" t="s">
        <v>86</v>
      </c>
      <c r="G15">
        <v>55.222499999999997</v>
      </c>
      <c r="H15">
        <v>-7.7019440000000001</v>
      </c>
      <c r="I15" s="1">
        <v>40360</v>
      </c>
      <c r="J15">
        <v>16.3</v>
      </c>
      <c r="K15">
        <v>40</v>
      </c>
      <c r="L15">
        <v>17.18</v>
      </c>
      <c r="M15" t="s">
        <v>87</v>
      </c>
      <c r="N15" t="s">
        <v>88</v>
      </c>
      <c r="O15" t="s">
        <v>88</v>
      </c>
      <c r="P15" t="s">
        <v>88</v>
      </c>
      <c r="Q15" t="s">
        <v>88</v>
      </c>
      <c r="R15">
        <v>1</v>
      </c>
      <c r="S15">
        <v>8.2500000000000004E-2</v>
      </c>
      <c r="T15">
        <v>5</v>
      </c>
      <c r="U15">
        <v>1</v>
      </c>
      <c r="V15">
        <v>3.04</v>
      </c>
      <c r="W15">
        <v>1.2200000000000001E-2</v>
      </c>
      <c r="X15">
        <v>46.75</v>
      </c>
      <c r="Y15">
        <v>46.75</v>
      </c>
      <c r="Z15">
        <v>83.5</v>
      </c>
      <c r="AA15">
        <v>334.22459895631602</v>
      </c>
      <c r="AB15">
        <v>0.308</v>
      </c>
      <c r="AC15">
        <v>8.0869999999999997</v>
      </c>
      <c r="AD15">
        <v>35.9191</v>
      </c>
      <c r="AE15">
        <v>0.115435</v>
      </c>
      <c r="AF15">
        <v>0.50332668994736796</v>
      </c>
      <c r="AG15">
        <v>0.299905691157895</v>
      </c>
      <c r="AH15">
        <v>9.8905344368420994E-2</v>
      </c>
      <c r="AI15">
        <v>9.8905344368420994E-2</v>
      </c>
      <c r="AJ15">
        <v>0</v>
      </c>
      <c r="AK15">
        <v>0.201000346736842</v>
      </c>
      <c r="AL15">
        <v>9.0916943052631594E-2</v>
      </c>
      <c r="AM15">
        <v>2.1004302357368401</v>
      </c>
      <c r="AN15">
        <v>0.370988866736842</v>
      </c>
      <c r="AO15">
        <v>0.12768703652631599</v>
      </c>
      <c r="AP15">
        <v>0.12768703652631599</v>
      </c>
      <c r="AQ15">
        <v>0</v>
      </c>
      <c r="AR15">
        <v>0.24330183026315799</v>
      </c>
      <c r="AS15">
        <v>1.5571988777894701</v>
      </c>
      <c r="AT15">
        <v>1.0791282053400399</v>
      </c>
      <c r="AU15">
        <v>-0.32187174090011</v>
      </c>
      <c r="AV15">
        <v>12.0378750056611</v>
      </c>
      <c r="AW15">
        <v>5.5290232406483598E-2</v>
      </c>
      <c r="AX15">
        <v>2.1376607140941499</v>
      </c>
      <c r="AY15">
        <v>-0.151158423744465</v>
      </c>
      <c r="AZ15">
        <v>2</v>
      </c>
      <c r="BA15">
        <v>1</v>
      </c>
      <c r="BB15">
        <v>0.11111111111111099</v>
      </c>
      <c r="BC15">
        <v>0.105263157894737</v>
      </c>
      <c r="BD15">
        <v>2.3707004070000002</v>
      </c>
      <c r="BE15">
        <v>1.6207471427360101</v>
      </c>
      <c r="BF15">
        <v>1.6207471427360101</v>
      </c>
      <c r="BG15">
        <v>1.8159498241308201</v>
      </c>
      <c r="BH15">
        <v>2.45570825445022</v>
      </c>
      <c r="BI15">
        <v>-0.51539098802846495</v>
      </c>
      <c r="BJ15">
        <v>0.88045171943956302</v>
      </c>
      <c r="BK15">
        <v>1.54005644037183</v>
      </c>
      <c r="BL15">
        <v>-0.97106366883790896</v>
      </c>
      <c r="BM15">
        <v>-0.395168603172104</v>
      </c>
      <c r="BN15">
        <v>-0.52872559092350802</v>
      </c>
      <c r="BO15">
        <v>-0.83319491154071001</v>
      </c>
      <c r="BP15">
        <v>-0.83319491154071001</v>
      </c>
      <c r="BQ15">
        <v>-0.85327438877669304</v>
      </c>
      <c r="BR15">
        <v>-0.40521049720264102</v>
      </c>
      <c r="BS15">
        <v>-0.62616438651622697</v>
      </c>
      <c r="BT15">
        <v>-0.84693729409548502</v>
      </c>
      <c r="BU15">
        <v>-0.84693729409548502</v>
      </c>
      <c r="BV15">
        <v>-0.81114562139258495</v>
      </c>
      <c r="BW15">
        <v>0.47712125471966199</v>
      </c>
      <c r="BX15">
        <v>0.370741203950892</v>
      </c>
      <c r="BY15">
        <v>-1.0835460514500701</v>
      </c>
      <c r="BZ15">
        <v>0</v>
      </c>
      <c r="CA15">
        <v>0.48287358360875399</v>
      </c>
      <c r="CB15">
        <v>8</v>
      </c>
      <c r="CC15">
        <v>0.95424250943932498</v>
      </c>
    </row>
    <row r="16" spans="1:81">
      <c r="A16" t="s">
        <v>122</v>
      </c>
      <c r="B16" t="s">
        <v>82</v>
      </c>
      <c r="C16" t="s">
        <v>123</v>
      </c>
      <c r="D16" t="s">
        <v>84</v>
      </c>
      <c r="E16" t="s">
        <v>124</v>
      </c>
      <c r="F16" t="s">
        <v>106</v>
      </c>
      <c r="G16">
        <v>43.021166999999998</v>
      </c>
      <c r="H16">
        <v>144.90321700000001</v>
      </c>
      <c r="I16" s="1">
        <v>40380</v>
      </c>
      <c r="J16">
        <v>21</v>
      </c>
      <c r="K16">
        <v>26</v>
      </c>
      <c r="L16">
        <v>15</v>
      </c>
      <c r="M16" t="s">
        <v>107</v>
      </c>
      <c r="N16" t="s">
        <v>88</v>
      </c>
      <c r="O16">
        <v>56.454999999999998</v>
      </c>
      <c r="P16">
        <v>39.67</v>
      </c>
      <c r="Q16">
        <v>0</v>
      </c>
      <c r="R16">
        <v>0</v>
      </c>
      <c r="S16">
        <v>2.2487499999999998</v>
      </c>
      <c r="T16">
        <v>5</v>
      </c>
      <c r="U16">
        <v>1</v>
      </c>
      <c r="V16">
        <v>6.58</v>
      </c>
      <c r="W16">
        <v>0.1275</v>
      </c>
      <c r="X16">
        <v>144.02500000000001</v>
      </c>
      <c r="Y16">
        <v>144.02500000000001</v>
      </c>
      <c r="Z16">
        <v>53.9</v>
      </c>
      <c r="AA16">
        <v>133.68983954749999</v>
      </c>
      <c r="AB16">
        <v>0.79500000000000004</v>
      </c>
      <c r="AC16">
        <v>31.49</v>
      </c>
      <c r="AD16">
        <v>142.917</v>
      </c>
      <c r="AE16">
        <v>2.7727682499999999</v>
      </c>
      <c r="AF16">
        <v>23.57441771645</v>
      </c>
      <c r="AG16">
        <v>23.456117084350002</v>
      </c>
      <c r="AH16">
        <v>23.296394455849999</v>
      </c>
      <c r="AI16">
        <v>23.268448562349999</v>
      </c>
      <c r="AJ16">
        <v>2.7945893950000002E-2</v>
      </c>
      <c r="AK16">
        <v>0.1597226276</v>
      </c>
      <c r="AL16">
        <v>1.354279525E-2</v>
      </c>
      <c r="AM16">
        <v>54.752863996999999</v>
      </c>
      <c r="AN16">
        <v>53.161826156300002</v>
      </c>
      <c r="AO16">
        <v>50.851026071299998</v>
      </c>
      <c r="AP16">
        <v>50.728567161800001</v>
      </c>
      <c r="AQ16">
        <v>0.12245890735000001</v>
      </c>
      <c r="AR16">
        <v>2.3108000853499999</v>
      </c>
      <c r="AS16">
        <v>9.4122426849999996E-2</v>
      </c>
      <c r="AT16">
        <v>3.0198300661269202</v>
      </c>
      <c r="AU16">
        <v>0.383826174859009</v>
      </c>
      <c r="AV16">
        <v>6.949999989847</v>
      </c>
      <c r="AW16">
        <v>0.84198480395566899</v>
      </c>
      <c r="AX16">
        <v>3.12894177895696</v>
      </c>
      <c r="AY16">
        <v>0.41050188846017099</v>
      </c>
      <c r="AZ16">
        <v>4</v>
      </c>
      <c r="BA16">
        <v>0.8</v>
      </c>
      <c r="BB16">
        <v>5.5555555555555601E-2</v>
      </c>
      <c r="BC16">
        <v>0.8</v>
      </c>
      <c r="BD16">
        <v>2.37821621295</v>
      </c>
      <c r="BE16">
        <v>2.1259738854612</v>
      </c>
      <c r="BF16">
        <v>2.1259738854612</v>
      </c>
      <c r="BG16">
        <v>1.7025915662590601</v>
      </c>
      <c r="BH16">
        <v>2.1225411515602901</v>
      </c>
      <c r="BI16">
        <v>-0.100373136545323</v>
      </c>
      <c r="BJ16">
        <v>1.4960554003519899</v>
      </c>
      <c r="BK16">
        <v>2.15158176741333</v>
      </c>
      <c r="BL16">
        <v>0.37350414564072498</v>
      </c>
      <c r="BM16">
        <v>1.2684901465426499</v>
      </c>
      <c r="BN16">
        <v>1.2653226199412599</v>
      </c>
      <c r="BO16">
        <v>1.2626511008343899</v>
      </c>
      <c r="BP16">
        <v>1.2623203492756101</v>
      </c>
      <c r="BQ16">
        <v>-0.97153974007441901</v>
      </c>
      <c r="BR16">
        <v>1.67654933801005</v>
      </c>
      <c r="BS16">
        <v>1.6468707791059201</v>
      </c>
      <c r="BT16">
        <v>1.62323982284028</v>
      </c>
      <c r="BU16">
        <v>1.6225668667739599</v>
      </c>
      <c r="BV16">
        <v>-0.93513990389249801</v>
      </c>
      <c r="BW16">
        <v>0.69897000433601897</v>
      </c>
      <c r="BX16">
        <v>0.37263481333687898</v>
      </c>
      <c r="BY16">
        <v>0.351941176353608</v>
      </c>
      <c r="BZ16">
        <v>0</v>
      </c>
      <c r="CA16">
        <v>0.81822589361395504</v>
      </c>
      <c r="CB16">
        <v>11</v>
      </c>
      <c r="CC16">
        <v>1.07918124604762</v>
      </c>
    </row>
    <row r="17" spans="1:81">
      <c r="A17" t="s">
        <v>125</v>
      </c>
      <c r="B17" t="s">
        <v>90</v>
      </c>
      <c r="C17" t="s">
        <v>126</v>
      </c>
      <c r="D17" t="s">
        <v>84</v>
      </c>
      <c r="E17" t="s">
        <v>124</v>
      </c>
      <c r="F17" t="s">
        <v>106</v>
      </c>
      <c r="G17">
        <v>43.052222</v>
      </c>
      <c r="H17">
        <v>144.84269900000001</v>
      </c>
      <c r="I17" s="1">
        <v>40386</v>
      </c>
      <c r="J17">
        <v>16</v>
      </c>
      <c r="K17">
        <v>30</v>
      </c>
      <c r="L17">
        <v>15</v>
      </c>
      <c r="M17" t="s">
        <v>107</v>
      </c>
      <c r="N17" t="s">
        <v>88</v>
      </c>
      <c r="O17" t="s">
        <v>88</v>
      </c>
      <c r="P17" t="s">
        <v>88</v>
      </c>
      <c r="Q17" t="s">
        <v>88</v>
      </c>
      <c r="R17">
        <v>0</v>
      </c>
      <c r="S17">
        <v>2.64</v>
      </c>
      <c r="T17">
        <v>5</v>
      </c>
      <c r="U17">
        <v>0.74</v>
      </c>
      <c r="V17">
        <v>3.78</v>
      </c>
      <c r="W17">
        <v>-5.7000000000000002E-2</v>
      </c>
      <c r="X17">
        <v>208.375</v>
      </c>
      <c r="Y17">
        <v>208.375</v>
      </c>
      <c r="Z17">
        <v>83.65</v>
      </c>
      <c r="AA17">
        <v>192.57703081</v>
      </c>
      <c r="AB17">
        <v>0.95750000000000002</v>
      </c>
      <c r="AC17">
        <v>70.025999999999996</v>
      </c>
      <c r="AD17">
        <v>247.43100000000001</v>
      </c>
      <c r="AE17">
        <v>1.3973741500000001</v>
      </c>
      <c r="AF17">
        <v>8.5551914758500001</v>
      </c>
      <c r="AG17">
        <v>2.0798174352999999</v>
      </c>
      <c r="AH17">
        <v>1.9943944850499999</v>
      </c>
      <c r="AI17">
        <v>1.8663113837500001</v>
      </c>
      <c r="AJ17">
        <v>0.1280831013</v>
      </c>
      <c r="AK17">
        <v>8.5422950250000004E-2</v>
      </c>
      <c r="AL17">
        <v>6.4066397801499999</v>
      </c>
      <c r="AM17">
        <v>8.7947872127999993</v>
      </c>
      <c r="AN17">
        <v>5.0564069926000004</v>
      </c>
      <c r="AO17">
        <v>3.0575327029500001</v>
      </c>
      <c r="AP17">
        <v>2.9678695342500001</v>
      </c>
      <c r="AQ17">
        <v>8.9663168700000004E-2</v>
      </c>
      <c r="AR17">
        <v>1.9988742895</v>
      </c>
      <c r="AS17">
        <v>3.5098699350000002</v>
      </c>
      <c r="AT17">
        <v>2.9680437406597</v>
      </c>
      <c r="AU17">
        <v>0.33225517459052401</v>
      </c>
      <c r="AV17">
        <v>0.63242022547599197</v>
      </c>
      <c r="AW17">
        <v>-0.24834359891695101</v>
      </c>
      <c r="AX17">
        <v>1.1138610708225001</v>
      </c>
      <c r="AY17">
        <v>-1.14915338059568E-2</v>
      </c>
      <c r="AZ17">
        <v>7</v>
      </c>
      <c r="BA17">
        <v>0.55000000000000004</v>
      </c>
      <c r="BB17">
        <v>0</v>
      </c>
      <c r="BC17">
        <v>1</v>
      </c>
      <c r="BD17">
        <v>2.3610925794500002</v>
      </c>
      <c r="BE17">
        <v>2.2551685017460201</v>
      </c>
      <c r="BF17">
        <v>2.2551685017460201</v>
      </c>
      <c r="BG17">
        <v>1.8783195216083199</v>
      </c>
      <c r="BH17">
        <v>2.2755411502302598</v>
      </c>
      <c r="BI17">
        <v>-1.9239308186756999E-2</v>
      </c>
      <c r="BJ17">
        <v>1.8441884608174099</v>
      </c>
      <c r="BK17">
        <v>2.3877464004270501</v>
      </c>
      <c r="BL17">
        <v>0.113121689961485</v>
      </c>
      <c r="BM17">
        <v>0.882215658111837</v>
      </c>
      <c r="BN17">
        <v>0.26286499995433499</v>
      </c>
      <c r="BO17">
        <v>0.229801998907285</v>
      </c>
      <c r="BP17">
        <v>0.20085103255816</v>
      </c>
      <c r="BQ17">
        <v>0.72285657655569102</v>
      </c>
      <c r="BR17">
        <v>0.87126031309460605</v>
      </c>
      <c r="BS17">
        <v>0.57540079776067199</v>
      </c>
      <c r="BT17">
        <v>0.35326337352961801</v>
      </c>
      <c r="BU17">
        <v>0.33652672672150702</v>
      </c>
      <c r="BV17">
        <v>0.48190408541957103</v>
      </c>
      <c r="BW17">
        <v>0.90308998699194398</v>
      </c>
      <c r="BX17">
        <v>0.37011233150977102</v>
      </c>
      <c r="BY17">
        <v>0.421603926869831</v>
      </c>
      <c r="BZ17">
        <v>-0.13076828026902401</v>
      </c>
      <c r="CA17">
        <v>0.57749179983722498</v>
      </c>
      <c r="CB17">
        <v>19</v>
      </c>
      <c r="CC17">
        <v>1.3010299956639799</v>
      </c>
    </row>
    <row r="18" spans="1:81">
      <c r="A18" t="s">
        <v>127</v>
      </c>
      <c r="B18" t="s">
        <v>82</v>
      </c>
      <c r="C18" t="s">
        <v>128</v>
      </c>
      <c r="D18" t="s">
        <v>84</v>
      </c>
      <c r="E18" t="s">
        <v>124</v>
      </c>
      <c r="F18" t="s">
        <v>106</v>
      </c>
      <c r="G18">
        <v>34.297834000000002</v>
      </c>
      <c r="H18">
        <v>132.91631000000001</v>
      </c>
      <c r="I18" s="1">
        <v>40366</v>
      </c>
      <c r="J18">
        <v>22</v>
      </c>
      <c r="K18">
        <v>32.5</v>
      </c>
      <c r="L18">
        <v>14.2</v>
      </c>
      <c r="M18" t="s">
        <v>100</v>
      </c>
      <c r="N18" t="s">
        <v>88</v>
      </c>
      <c r="O18">
        <v>73.515000000000001</v>
      </c>
      <c r="P18">
        <v>24.135000000000002</v>
      </c>
      <c r="Q18">
        <v>0</v>
      </c>
      <c r="R18">
        <v>0</v>
      </c>
      <c r="S18">
        <v>0.29499999999999998</v>
      </c>
      <c r="T18">
        <v>100</v>
      </c>
      <c r="U18">
        <v>1</v>
      </c>
      <c r="V18">
        <v>5.59</v>
      </c>
      <c r="W18">
        <v>8.5500000000000007E-2</v>
      </c>
      <c r="X18">
        <v>411.375</v>
      </c>
      <c r="Y18">
        <v>411.375</v>
      </c>
      <c r="Z18">
        <v>179.1</v>
      </c>
      <c r="AA18">
        <v>120.957473881</v>
      </c>
      <c r="AB18">
        <v>0.95987500000000003</v>
      </c>
      <c r="AC18">
        <v>21.824249999999999</v>
      </c>
      <c r="AD18">
        <v>97.777500000000003</v>
      </c>
      <c r="AE18">
        <v>0.06</v>
      </c>
      <c r="AF18">
        <v>1.9706947367500001</v>
      </c>
      <c r="AG18">
        <v>1.4786578332</v>
      </c>
      <c r="AH18">
        <v>0.89725413700000001</v>
      </c>
      <c r="AI18">
        <v>0.78361710325</v>
      </c>
      <c r="AJ18">
        <v>0.11363703365</v>
      </c>
      <c r="AK18">
        <v>0</v>
      </c>
      <c r="AL18">
        <v>0.2104191684</v>
      </c>
      <c r="AM18">
        <v>0.8715722414</v>
      </c>
      <c r="AN18">
        <v>0.54407940484999995</v>
      </c>
      <c r="AO18">
        <v>0.23341235995000001</v>
      </c>
      <c r="AP18">
        <v>0.17700259525000001</v>
      </c>
      <c r="AQ18">
        <v>5.6409764750000001E-2</v>
      </c>
      <c r="AR18">
        <v>0</v>
      </c>
      <c r="AS18">
        <v>0.12328344770000001</v>
      </c>
      <c r="AT18">
        <v>0.29873129176581598</v>
      </c>
      <c r="AU18">
        <v>-0.61936931285526897</v>
      </c>
      <c r="AV18">
        <v>0.65016428632567402</v>
      </c>
      <c r="AW18">
        <v>-0.39658581224941403</v>
      </c>
      <c r="AX18">
        <v>0.35508631064905899</v>
      </c>
      <c r="AY18">
        <v>-0.54341293245767897</v>
      </c>
      <c r="AZ18">
        <v>4</v>
      </c>
      <c r="BA18">
        <v>0.76470588235294101</v>
      </c>
      <c r="BB18">
        <v>0.33333333333333298</v>
      </c>
      <c r="BC18">
        <v>0.9</v>
      </c>
      <c r="BD18">
        <v>1.4014570058</v>
      </c>
      <c r="BE18">
        <v>2.5827569736600799</v>
      </c>
      <c r="BF18">
        <v>2.5827569736600799</v>
      </c>
      <c r="BG18">
        <v>2.2198394441046001</v>
      </c>
      <c r="BH18">
        <v>2.07414771551377</v>
      </c>
      <c r="BI18">
        <v>-1.91004204191072E-2</v>
      </c>
      <c r="BJ18">
        <v>1.3333390051015399</v>
      </c>
      <c r="BK18">
        <v>1.9882901502011601</v>
      </c>
      <c r="BL18">
        <v>-1.4066154655441001</v>
      </c>
      <c r="BM18">
        <v>0.14363216215274499</v>
      </c>
      <c r="BN18">
        <v>-2.1812527893937401E-2</v>
      </c>
      <c r="BO18">
        <v>-0.218959717971836</v>
      </c>
      <c r="BP18">
        <v>-0.24831287856093401</v>
      </c>
      <c r="BQ18">
        <v>-0.672656291917891</v>
      </c>
      <c r="BR18">
        <v>-0.27022096209087598</v>
      </c>
      <c r="BS18">
        <v>-0.43030315976996902</v>
      </c>
      <c r="BT18">
        <v>-0.62219627404079803</v>
      </c>
      <c r="BU18">
        <v>-0.66968438529251495</v>
      </c>
      <c r="BV18">
        <v>-0.78686989721800404</v>
      </c>
      <c r="BW18">
        <v>0.69897000433601897</v>
      </c>
      <c r="BX18">
        <v>0.142586878263497</v>
      </c>
      <c r="BY18">
        <v>-0.53017798402183702</v>
      </c>
      <c r="BZ18">
        <v>0</v>
      </c>
      <c r="CA18">
        <v>0.74741180788642303</v>
      </c>
      <c r="CB18">
        <v>7</v>
      </c>
      <c r="CC18">
        <v>0.90308998699194398</v>
      </c>
    </row>
    <row r="19" spans="1:81">
      <c r="A19" t="s">
        <v>129</v>
      </c>
      <c r="B19" t="s">
        <v>90</v>
      </c>
      <c r="C19" t="s">
        <v>130</v>
      </c>
      <c r="D19" t="s">
        <v>84</v>
      </c>
      <c r="E19" t="s">
        <v>124</v>
      </c>
      <c r="F19" t="s">
        <v>106</v>
      </c>
      <c r="G19">
        <v>34.274017999999998</v>
      </c>
      <c r="H19">
        <v>132.26616999999999</v>
      </c>
      <c r="I19" s="1">
        <v>40347</v>
      </c>
      <c r="J19">
        <v>20.399999999999999</v>
      </c>
      <c r="K19">
        <v>30.4</v>
      </c>
      <c r="L19">
        <v>14.27</v>
      </c>
      <c r="M19" t="s">
        <v>100</v>
      </c>
      <c r="N19" t="s">
        <v>88</v>
      </c>
      <c r="O19">
        <v>18.895</v>
      </c>
      <c r="P19">
        <v>79.625</v>
      </c>
      <c r="Q19">
        <v>0.27</v>
      </c>
      <c r="R19">
        <v>0</v>
      </c>
      <c r="S19">
        <v>0.5575</v>
      </c>
      <c r="T19">
        <v>250</v>
      </c>
      <c r="U19">
        <v>1</v>
      </c>
      <c r="V19">
        <v>5.86</v>
      </c>
      <c r="W19">
        <v>4.5400000000000003E-2</v>
      </c>
      <c r="X19">
        <v>148.9</v>
      </c>
      <c r="Y19">
        <v>148.9</v>
      </c>
      <c r="Z19">
        <v>53.825000000000003</v>
      </c>
      <c r="AA19">
        <v>95.492742540999998</v>
      </c>
      <c r="AB19">
        <v>0.88400000000000001</v>
      </c>
      <c r="AC19">
        <v>17.957000000000001</v>
      </c>
      <c r="AD19">
        <v>86.326999999999998</v>
      </c>
      <c r="AE19">
        <v>3.7333333333333302E-2</v>
      </c>
      <c r="AF19">
        <v>5.8277184104000002</v>
      </c>
      <c r="AG19">
        <v>3.2337623654500001</v>
      </c>
      <c r="AH19">
        <v>1.6370150027499999</v>
      </c>
      <c r="AI19">
        <v>1.5618197820499999</v>
      </c>
      <c r="AJ19">
        <v>7.5195220800000004E-2</v>
      </c>
      <c r="AK19">
        <v>8.0835029350000004E-2</v>
      </c>
      <c r="AL19">
        <v>0.85325588985</v>
      </c>
      <c r="AM19">
        <v>8.9517782661500007</v>
      </c>
      <c r="AN19">
        <v>4.31155357955</v>
      </c>
      <c r="AO19">
        <v>1.6736931788</v>
      </c>
      <c r="AP19">
        <v>1.3800825758999999</v>
      </c>
      <c r="AQ19">
        <v>0.29361060285000001</v>
      </c>
      <c r="AR19">
        <v>0.33354278575000001</v>
      </c>
      <c r="AS19">
        <v>1.6024007086500001</v>
      </c>
      <c r="AT19">
        <v>1.63459967374459</v>
      </c>
      <c r="AU19">
        <v>0.14541416937549101</v>
      </c>
      <c r="AV19">
        <v>4.2059177076854404</v>
      </c>
      <c r="AW19">
        <v>-1.20651128779725E-3</v>
      </c>
      <c r="AX19">
        <v>1.8738633654722501</v>
      </c>
      <c r="AY19">
        <v>0.16040872342019499</v>
      </c>
      <c r="AZ19">
        <v>3</v>
      </c>
      <c r="BA19">
        <v>0.95</v>
      </c>
      <c r="BB19">
        <v>0.3</v>
      </c>
      <c r="BC19">
        <v>0.8</v>
      </c>
      <c r="BD19">
        <v>1.32497478725</v>
      </c>
      <c r="BE19">
        <v>2.12451575868841</v>
      </c>
      <c r="BF19">
        <v>2.12451575868841</v>
      </c>
      <c r="BG19">
        <v>1.6713067888803601</v>
      </c>
      <c r="BH19">
        <v>1.93638750592219</v>
      </c>
      <c r="BI19">
        <v>-5.5388535617640802E-2</v>
      </c>
      <c r="BJ19">
        <v>1.2445259356034499</v>
      </c>
      <c r="BK19">
        <v>1.92824103155454</v>
      </c>
      <c r="BL19">
        <v>-1.60080564183093</v>
      </c>
      <c r="BM19">
        <v>0.65403552218069705</v>
      </c>
      <c r="BN19">
        <v>0.32428026156753298</v>
      </c>
      <c r="BO19">
        <v>-0.118229411645781</v>
      </c>
      <c r="BP19">
        <v>-0.14916319492776001</v>
      </c>
      <c r="BQ19">
        <v>-0.22801388495606201</v>
      </c>
      <c r="BR19">
        <v>0.80894894855052701</v>
      </c>
      <c r="BS19">
        <v>0.45460043291409002</v>
      </c>
      <c r="BT19">
        <v>-0.12778286807731201</v>
      </c>
      <c r="BU19">
        <v>-0.20022197073484799</v>
      </c>
      <c r="BV19">
        <v>-0.21872445815037</v>
      </c>
      <c r="BW19">
        <v>0.60205999132796195</v>
      </c>
      <c r="BX19">
        <v>0.11919000767323799</v>
      </c>
      <c r="BY19">
        <v>-0.25375512827980201</v>
      </c>
      <c r="BZ19">
        <v>0</v>
      </c>
      <c r="CA19">
        <v>0.76789761601809103</v>
      </c>
      <c r="CB19">
        <v>7</v>
      </c>
      <c r="CC19">
        <v>0.90308998699194398</v>
      </c>
    </row>
    <row r="20" spans="1:81">
      <c r="A20" t="s">
        <v>131</v>
      </c>
      <c r="B20" t="s">
        <v>82</v>
      </c>
      <c r="C20" t="s">
        <v>132</v>
      </c>
      <c r="D20" t="s">
        <v>84</v>
      </c>
      <c r="E20" t="s">
        <v>124</v>
      </c>
      <c r="F20" t="s">
        <v>106</v>
      </c>
      <c r="G20">
        <v>34.894661110000001</v>
      </c>
      <c r="H20">
        <v>128.02027219999999</v>
      </c>
      <c r="I20" s="1">
        <v>40375</v>
      </c>
      <c r="J20">
        <v>23.8</v>
      </c>
      <c r="K20">
        <v>31.3</v>
      </c>
      <c r="L20">
        <v>14.14</v>
      </c>
      <c r="M20" t="s">
        <v>87</v>
      </c>
      <c r="N20" t="s">
        <v>88</v>
      </c>
      <c r="O20">
        <v>76</v>
      </c>
      <c r="P20">
        <v>18.61</v>
      </c>
      <c r="Q20">
        <v>0</v>
      </c>
      <c r="R20">
        <v>0</v>
      </c>
      <c r="S20">
        <v>1.4712499999999999</v>
      </c>
      <c r="T20">
        <v>50</v>
      </c>
      <c r="U20">
        <v>0.95</v>
      </c>
      <c r="V20">
        <v>5.42</v>
      </c>
      <c r="W20">
        <v>-9.5999999999999992E-3</v>
      </c>
      <c r="X20">
        <v>119.72499999999999</v>
      </c>
      <c r="Y20">
        <v>119.72499999999999</v>
      </c>
      <c r="Z20">
        <v>39.325000000000003</v>
      </c>
      <c r="AA20">
        <v>78.821656060999999</v>
      </c>
      <c r="AB20">
        <v>1.0745</v>
      </c>
      <c r="AC20">
        <v>26.405000000000001</v>
      </c>
      <c r="AD20">
        <v>118.137</v>
      </c>
      <c r="AE20">
        <v>0.624</v>
      </c>
      <c r="AF20">
        <v>8.8293742480526305</v>
      </c>
      <c r="AG20">
        <v>0.52883930010526303</v>
      </c>
      <c r="AH20">
        <v>0.52883930010526303</v>
      </c>
      <c r="AI20">
        <v>0.501718798736842</v>
      </c>
      <c r="AJ20">
        <v>2.71205013157895E-2</v>
      </c>
      <c r="AK20">
        <v>0</v>
      </c>
      <c r="AL20">
        <v>6.5667632973157897</v>
      </c>
      <c r="AM20">
        <v>39.522949013000002</v>
      </c>
      <c r="AN20">
        <v>0.33800911336842099</v>
      </c>
      <c r="AO20">
        <v>0.33800911336842099</v>
      </c>
      <c r="AP20">
        <v>0.31743807615789499</v>
      </c>
      <c r="AQ20">
        <v>2.0571037210526302E-2</v>
      </c>
      <c r="AR20">
        <v>0</v>
      </c>
      <c r="AS20">
        <v>37.704747618684202</v>
      </c>
      <c r="AT20">
        <v>0.45282142845227003</v>
      </c>
      <c r="AU20">
        <v>-0.44360512815911801</v>
      </c>
      <c r="AV20">
        <v>5.8280533937544297</v>
      </c>
      <c r="AW20">
        <v>0.75624183722131999</v>
      </c>
      <c r="AX20">
        <v>4.5221608542263896</v>
      </c>
      <c r="AY20">
        <v>0.64523570442535705</v>
      </c>
      <c r="AZ20">
        <v>4</v>
      </c>
      <c r="BA20" t="s">
        <v>88</v>
      </c>
      <c r="BB20">
        <v>0.05</v>
      </c>
      <c r="BC20">
        <v>1</v>
      </c>
      <c r="BD20">
        <v>2.5038962840500001</v>
      </c>
      <c r="BE20">
        <v>2.0639648039467602</v>
      </c>
      <c r="BF20">
        <v>2.0639648039467602</v>
      </c>
      <c r="BG20">
        <v>1.5683436242114599</v>
      </c>
      <c r="BH20">
        <v>1.8848161645924399</v>
      </c>
      <c r="BI20">
        <v>3.01424079187564E-2</v>
      </c>
      <c r="BJ20">
        <v>1.4102674170879199</v>
      </c>
      <c r="BK20">
        <v>2.0706958322664</v>
      </c>
      <c r="BL20">
        <v>-0.22315946002162801</v>
      </c>
      <c r="BM20">
        <v>0.91577422239517603</v>
      </c>
      <c r="BN20">
        <v>-0.47980115732557899</v>
      </c>
      <c r="BO20">
        <v>-0.47980115732557899</v>
      </c>
      <c r="BP20">
        <v>-0.52096537775482499</v>
      </c>
      <c r="BQ20">
        <v>0.78480760485299605</v>
      </c>
      <c r="BR20">
        <v>1.55662637574003</v>
      </c>
      <c r="BS20">
        <v>-0.65663225860186503</v>
      </c>
      <c r="BT20">
        <v>-0.65663225860186503</v>
      </c>
      <c r="BU20">
        <v>-0.70146236854182797</v>
      </c>
      <c r="BV20">
        <v>1.5345449093405601</v>
      </c>
      <c r="BW20">
        <v>0.69897000433601897</v>
      </c>
      <c r="BX20">
        <v>0.39651699764260301</v>
      </c>
      <c r="BY20">
        <v>0.16768647585149099</v>
      </c>
      <c r="BZ20">
        <v>-2.2276394711152302E-2</v>
      </c>
      <c r="CA20">
        <v>0.73399928653838697</v>
      </c>
      <c r="CB20">
        <v>6</v>
      </c>
      <c r="CC20">
        <v>0.84509804001425703</v>
      </c>
    </row>
    <row r="21" spans="1:81">
      <c r="A21" t="s">
        <v>133</v>
      </c>
      <c r="B21" t="s">
        <v>90</v>
      </c>
      <c r="C21" t="s">
        <v>134</v>
      </c>
      <c r="D21" t="s">
        <v>84</v>
      </c>
      <c r="E21" t="s">
        <v>124</v>
      </c>
      <c r="F21" t="s">
        <v>106</v>
      </c>
      <c r="G21">
        <v>34.800972219999998</v>
      </c>
      <c r="H21">
        <v>128.58369440000001</v>
      </c>
      <c r="I21" s="1">
        <v>40355</v>
      </c>
      <c r="J21">
        <v>23.3</v>
      </c>
      <c r="K21">
        <v>33.6</v>
      </c>
      <c r="L21">
        <v>14.25</v>
      </c>
      <c r="M21" t="s">
        <v>87</v>
      </c>
      <c r="N21" t="s">
        <v>88</v>
      </c>
      <c r="O21" t="s">
        <v>88</v>
      </c>
      <c r="P21" t="s">
        <v>88</v>
      </c>
      <c r="Q21" t="s">
        <v>88</v>
      </c>
      <c r="R21">
        <v>0</v>
      </c>
      <c r="S21">
        <v>1.60625</v>
      </c>
      <c r="T21">
        <v>100</v>
      </c>
      <c r="U21">
        <v>0.53</v>
      </c>
      <c r="V21">
        <v>3.45</v>
      </c>
      <c r="W21">
        <v>-8.3099999999999993E-2</v>
      </c>
      <c r="X21">
        <v>190.82499999999999</v>
      </c>
      <c r="Y21">
        <v>190.82499999999999</v>
      </c>
      <c r="Z21">
        <v>110.175</v>
      </c>
      <c r="AA21">
        <v>160.8280254755</v>
      </c>
      <c r="AB21">
        <v>0.93200000000000005</v>
      </c>
      <c r="AC21">
        <v>16.68</v>
      </c>
      <c r="AD21">
        <v>77.972999999999999</v>
      </c>
      <c r="AE21">
        <v>0.2175</v>
      </c>
      <c r="AF21">
        <v>3.4631163297500001</v>
      </c>
      <c r="AG21">
        <v>0.83494137180000005</v>
      </c>
      <c r="AH21">
        <v>0.79955036494999998</v>
      </c>
      <c r="AI21">
        <v>0.53836911274999999</v>
      </c>
      <c r="AJ21">
        <v>0.26118125225</v>
      </c>
      <c r="AK21">
        <v>0</v>
      </c>
      <c r="AL21">
        <v>0.50934337524999995</v>
      </c>
      <c r="AM21">
        <v>3.6886046797500001</v>
      </c>
      <c r="AN21">
        <v>0.66827200620000005</v>
      </c>
      <c r="AO21">
        <v>0.66827200620000005</v>
      </c>
      <c r="AP21">
        <v>0.26087392300000001</v>
      </c>
      <c r="AQ21">
        <v>0.40739808324999999</v>
      </c>
      <c r="AR21">
        <v>0</v>
      </c>
      <c r="AS21">
        <v>0.7345235604</v>
      </c>
      <c r="AT21">
        <v>0.80155772494990396</v>
      </c>
      <c r="AU21">
        <v>-0.31092925879134198</v>
      </c>
      <c r="AV21">
        <v>1.9134089757532899</v>
      </c>
      <c r="AW21">
        <v>-9.8874283877525698E-2</v>
      </c>
      <c r="AX21">
        <v>1.2315251776087399</v>
      </c>
      <c r="AY21">
        <v>-6.7836149513841107E-2</v>
      </c>
      <c r="AZ21">
        <v>2</v>
      </c>
      <c r="BA21">
        <v>1</v>
      </c>
      <c r="BB21">
        <v>0</v>
      </c>
      <c r="BC21">
        <v>0.94736842105263197</v>
      </c>
      <c r="BD21">
        <v>1.0926171658999999</v>
      </c>
      <c r="BE21">
        <v>2.2568085993152698</v>
      </c>
      <c r="BF21">
        <v>2.2568085993152698</v>
      </c>
      <c r="BG21">
        <v>2.03597166138985</v>
      </c>
      <c r="BH21">
        <v>2.1890872689330201</v>
      </c>
      <c r="BI21">
        <v>-3.1573172073725203E-2</v>
      </c>
      <c r="BJ21">
        <v>1.2115248550173101</v>
      </c>
      <c r="BK21">
        <v>1.8857606910395499</v>
      </c>
      <c r="BL21">
        <v>-0.68281811449775498</v>
      </c>
      <c r="BM21">
        <v>0.44685774815057899</v>
      </c>
      <c r="BN21">
        <v>-0.22318460560580899</v>
      </c>
      <c r="BO21">
        <v>-0.23877805166895799</v>
      </c>
      <c r="BP21">
        <v>-0.39466450346681298</v>
      </c>
      <c r="BQ21">
        <v>-0.44896228596896398</v>
      </c>
      <c r="BR21">
        <v>0.40287089458587499</v>
      </c>
      <c r="BS21">
        <v>-0.37181718287848597</v>
      </c>
      <c r="BT21">
        <v>-0.37181718287848597</v>
      </c>
      <c r="BU21">
        <v>-0.60453432975997501</v>
      </c>
      <c r="BV21">
        <v>-0.48198568724391999</v>
      </c>
      <c r="BW21">
        <v>0.47712125471966199</v>
      </c>
      <c r="BX21">
        <v>3.6830186406363402E-2</v>
      </c>
      <c r="BY21">
        <v>0.20581314067536999</v>
      </c>
      <c r="BZ21">
        <v>-0.27572413039921101</v>
      </c>
      <c r="CA21">
        <v>0.53781909507327397</v>
      </c>
      <c r="CB21">
        <v>9</v>
      </c>
      <c r="CC21">
        <v>1</v>
      </c>
    </row>
    <row r="22" spans="1:81">
      <c r="A22" t="s">
        <v>135</v>
      </c>
      <c r="B22">
        <v>1</v>
      </c>
      <c r="C22" t="s">
        <v>136</v>
      </c>
      <c r="D22" t="s">
        <v>98</v>
      </c>
      <c r="E22" t="s">
        <v>105</v>
      </c>
      <c r="F22" t="s">
        <v>106</v>
      </c>
      <c r="G22">
        <v>40.857619999999997</v>
      </c>
      <c r="H22">
        <v>-72.451189999999997</v>
      </c>
      <c r="I22" s="1">
        <v>40449</v>
      </c>
      <c r="J22">
        <v>20.3</v>
      </c>
      <c r="K22">
        <v>31.4</v>
      </c>
      <c r="L22">
        <v>12.4</v>
      </c>
      <c r="M22" t="s">
        <v>107</v>
      </c>
      <c r="N22" t="s">
        <v>88</v>
      </c>
      <c r="O22">
        <v>15.074999999999999</v>
      </c>
      <c r="P22">
        <v>84.564999999999998</v>
      </c>
      <c r="Q22">
        <v>0</v>
      </c>
      <c r="R22">
        <v>1</v>
      </c>
      <c r="S22">
        <v>2.0299999999999998</v>
      </c>
      <c r="T22">
        <v>50</v>
      </c>
      <c r="U22">
        <v>0.68</v>
      </c>
      <c r="V22">
        <v>4.72</v>
      </c>
      <c r="W22">
        <v>6.1400000000000003E-2</v>
      </c>
      <c r="X22">
        <v>99.85</v>
      </c>
      <c r="Y22">
        <v>99.85</v>
      </c>
      <c r="Z22">
        <v>480.9</v>
      </c>
      <c r="AA22">
        <v>298.20540656157903</v>
      </c>
      <c r="AB22">
        <v>0.433</v>
      </c>
      <c r="AC22">
        <v>11.368</v>
      </c>
      <c r="AD22">
        <v>43.232999999999997</v>
      </c>
      <c r="AE22">
        <v>0.26526749999999999</v>
      </c>
      <c r="AF22">
        <v>3.1826438089</v>
      </c>
      <c r="AG22">
        <v>2.7083407147499998</v>
      </c>
      <c r="AH22">
        <v>2.5847831024999999</v>
      </c>
      <c r="AI22">
        <v>2.4151189325</v>
      </c>
      <c r="AJ22">
        <v>0.16966416989999999</v>
      </c>
      <c r="AK22">
        <v>0</v>
      </c>
      <c r="AL22">
        <v>0.47430309430000001</v>
      </c>
      <c r="AM22">
        <v>1.0473545631500001</v>
      </c>
      <c r="AN22">
        <v>0.76929465249999995</v>
      </c>
      <c r="AO22">
        <v>0.76929465249999995</v>
      </c>
      <c r="AP22">
        <v>0.74311216400000002</v>
      </c>
      <c r="AQ22">
        <v>2.61824885E-2</v>
      </c>
      <c r="AR22">
        <v>0</v>
      </c>
      <c r="AS22">
        <v>0.27805991065000002</v>
      </c>
      <c r="AT22">
        <v>0.300746547544266</v>
      </c>
      <c r="AU22" t="e">
        <f>-Inf</f>
        <v>#NAME?</v>
      </c>
      <c r="AV22">
        <v>0.570555555550329</v>
      </c>
      <c r="AW22">
        <v>-0.281695607284631</v>
      </c>
      <c r="AX22">
        <v>0.32595853474085701</v>
      </c>
      <c r="AY22" t="e">
        <f>-Inf</f>
        <v>#NAME?</v>
      </c>
      <c r="AZ22">
        <v>4</v>
      </c>
      <c r="BA22" t="s">
        <v>88</v>
      </c>
      <c r="BB22" t="s">
        <v>88</v>
      </c>
      <c r="BC22">
        <v>1</v>
      </c>
      <c r="BD22">
        <v>1.7588853083684199</v>
      </c>
      <c r="BE22">
        <v>1.9507819722912301</v>
      </c>
      <c r="BF22">
        <v>1.9507819722912301</v>
      </c>
      <c r="BG22">
        <v>2.6272133002922402</v>
      </c>
      <c r="BH22">
        <v>2.3998948520972099</v>
      </c>
      <c r="BI22">
        <v>-0.36505663732948301</v>
      </c>
      <c r="BJ22">
        <v>1.04745047511472</v>
      </c>
      <c r="BK22">
        <v>1.63133398025912</v>
      </c>
      <c r="BL22">
        <v>-0.76458104519407999</v>
      </c>
      <c r="BM22">
        <v>0.363403599211094</v>
      </c>
      <c r="BN22">
        <v>0.32005572224393902</v>
      </c>
      <c r="BO22">
        <v>0.25009030808030702</v>
      </c>
      <c r="BP22">
        <v>0.180835275903142</v>
      </c>
      <c r="BQ22">
        <v>-0.65026265873440303</v>
      </c>
      <c r="BR22">
        <v>-0.15440869933733301</v>
      </c>
      <c r="BS22">
        <v>-0.22850043884530499</v>
      </c>
      <c r="BT22">
        <v>-0.22850043884530499</v>
      </c>
      <c r="BU22">
        <v>-0.25120471853113802</v>
      </c>
      <c r="BV22">
        <v>-0.72470484424903503</v>
      </c>
      <c r="BW22">
        <v>0.69897000433601897</v>
      </c>
      <c r="BX22">
        <v>0.24381995591314401</v>
      </c>
      <c r="BY22">
        <v>0.30749603791321301</v>
      </c>
      <c r="BZ22">
        <v>-0.167491087293764</v>
      </c>
      <c r="CA22">
        <v>0.67394199863408799</v>
      </c>
      <c r="CB22">
        <v>8</v>
      </c>
      <c r="CC22">
        <v>0.95424250943932498</v>
      </c>
    </row>
    <row r="23" spans="1:81">
      <c r="A23" t="s">
        <v>137</v>
      </c>
      <c r="B23">
        <v>2</v>
      </c>
      <c r="C23" t="s">
        <v>138</v>
      </c>
      <c r="D23" t="s">
        <v>98</v>
      </c>
      <c r="E23" t="s">
        <v>105</v>
      </c>
      <c r="F23" t="s">
        <v>106</v>
      </c>
      <c r="G23">
        <v>40.831580000000002</v>
      </c>
      <c r="H23">
        <v>-72.540819999999997</v>
      </c>
      <c r="I23" s="1">
        <v>40449</v>
      </c>
      <c r="J23">
        <v>18.8</v>
      </c>
      <c r="K23">
        <v>30</v>
      </c>
      <c r="L23">
        <v>11.8</v>
      </c>
      <c r="M23" t="s">
        <v>107</v>
      </c>
      <c r="N23" t="s">
        <v>88</v>
      </c>
      <c r="O23">
        <v>21.6</v>
      </c>
      <c r="P23">
        <v>77.965000000000003</v>
      </c>
      <c r="Q23">
        <v>0</v>
      </c>
      <c r="R23">
        <v>1</v>
      </c>
      <c r="S23">
        <v>1.7450000000000001</v>
      </c>
      <c r="T23">
        <v>50</v>
      </c>
      <c r="U23">
        <v>0.79</v>
      </c>
      <c r="V23">
        <v>4.97</v>
      </c>
      <c r="W23">
        <v>3.9800000000000002E-2</v>
      </c>
      <c r="X23">
        <v>103.175</v>
      </c>
      <c r="Y23">
        <v>103.175</v>
      </c>
      <c r="Z23">
        <v>257.92500000000001</v>
      </c>
      <c r="AA23">
        <v>323.08377896000002</v>
      </c>
      <c r="AB23">
        <v>0.44700000000000001</v>
      </c>
      <c r="AC23">
        <v>12.593</v>
      </c>
      <c r="AD23">
        <v>48.045000000000002</v>
      </c>
      <c r="AE23">
        <v>0.10445</v>
      </c>
      <c r="AF23">
        <v>6.0526691603157898</v>
      </c>
      <c r="AG23">
        <v>5.8567268300000004</v>
      </c>
      <c r="AH23">
        <v>5.80841415752632</v>
      </c>
      <c r="AI23">
        <v>5.80841415752632</v>
      </c>
      <c r="AJ23">
        <v>0</v>
      </c>
      <c r="AK23">
        <v>1.78883536842105E-2</v>
      </c>
      <c r="AL23">
        <v>0.19594233068421099</v>
      </c>
      <c r="AM23">
        <v>2.1699649982222202</v>
      </c>
      <c r="AN23">
        <v>1.82745321211111</v>
      </c>
      <c r="AO23">
        <v>1.78693836866667</v>
      </c>
      <c r="AP23">
        <v>1.78693836866667</v>
      </c>
      <c r="AQ23">
        <v>0</v>
      </c>
      <c r="AR23">
        <v>4.05148434444444E-2</v>
      </c>
      <c r="AS23">
        <v>0.34251178599999998</v>
      </c>
      <c r="AT23">
        <v>0.35795507898006101</v>
      </c>
      <c r="AU23">
        <v>-0.49620665034304401</v>
      </c>
      <c r="AV23">
        <v>2.01996527800463</v>
      </c>
      <c r="AW23" t="e">
        <f>-Inf</f>
        <v>#NAME?</v>
      </c>
      <c r="AX23">
        <v>0.84100695675538195</v>
      </c>
      <c r="AY23">
        <v>-0.430298504297147</v>
      </c>
      <c r="AZ23">
        <v>3</v>
      </c>
      <c r="BA23" t="s">
        <v>88</v>
      </c>
      <c r="BB23" t="s">
        <v>88</v>
      </c>
      <c r="BC23">
        <v>0.77777777777777801</v>
      </c>
      <c r="BD23">
        <v>1.509795156</v>
      </c>
      <c r="BE23">
        <v>1.97221222537146</v>
      </c>
      <c r="BF23">
        <v>1.97221222537146</v>
      </c>
      <c r="BG23">
        <v>2.38254694694775</v>
      </c>
      <c r="BH23">
        <v>2.4964788847953101</v>
      </c>
      <c r="BI23">
        <v>-0.35109156997032998</v>
      </c>
      <c r="BJ23">
        <v>1.0931781494774799</v>
      </c>
      <c r="BK23">
        <v>1.67514420315518</v>
      </c>
      <c r="BL23">
        <v>-1.0182913246538301</v>
      </c>
      <c r="BM23">
        <v>0.55922015582139195</v>
      </c>
      <c r="BN23">
        <v>0.52671198944014197</v>
      </c>
      <c r="BO23">
        <v>0.514678993488217</v>
      </c>
      <c r="BP23">
        <v>0.514678993488217</v>
      </c>
      <c r="BQ23">
        <v>-0.65838465791580802</v>
      </c>
      <c r="BR23">
        <v>0.24153445436912799</v>
      </c>
      <c r="BS23">
        <v>0.14836450377485799</v>
      </c>
      <c r="BT23">
        <v>0.126126868410259</v>
      </c>
      <c r="BU23">
        <v>0.126126868410259</v>
      </c>
      <c r="BV23">
        <v>-0.68294250497533304</v>
      </c>
      <c r="BW23">
        <v>0.60205999132796195</v>
      </c>
      <c r="BX23">
        <v>0.16898359398849799</v>
      </c>
      <c r="BY23">
        <v>0.24179543129519901</v>
      </c>
      <c r="BZ23">
        <v>-0.10237290870955899</v>
      </c>
      <c r="CA23">
        <v>0.69635638873333205</v>
      </c>
      <c r="CB23">
        <v>9</v>
      </c>
      <c r="CC23">
        <v>1</v>
      </c>
    </row>
    <row r="24" spans="1:81">
      <c r="A24" t="s">
        <v>139</v>
      </c>
      <c r="B24" t="s">
        <v>82</v>
      </c>
      <c r="C24" t="s">
        <v>140</v>
      </c>
      <c r="D24" t="s">
        <v>98</v>
      </c>
      <c r="E24" t="s">
        <v>105</v>
      </c>
      <c r="F24" t="s">
        <v>106</v>
      </c>
      <c r="G24">
        <v>42.420140000000004</v>
      </c>
      <c r="H24">
        <v>-70.915440000000004</v>
      </c>
      <c r="I24" s="1">
        <v>40343</v>
      </c>
      <c r="J24">
        <v>15.1</v>
      </c>
      <c r="K24">
        <v>32.35</v>
      </c>
      <c r="L24">
        <v>15.25</v>
      </c>
      <c r="M24" t="s">
        <v>107</v>
      </c>
      <c r="N24" t="s">
        <v>88</v>
      </c>
      <c r="O24">
        <v>1.66</v>
      </c>
      <c r="P24">
        <v>65.75</v>
      </c>
      <c r="Q24">
        <v>0</v>
      </c>
      <c r="R24">
        <v>1</v>
      </c>
      <c r="S24">
        <v>2.59375</v>
      </c>
      <c r="T24">
        <v>100</v>
      </c>
      <c r="U24">
        <v>0.74</v>
      </c>
      <c r="V24">
        <v>4.87</v>
      </c>
      <c r="W24">
        <v>-1.15E-2</v>
      </c>
      <c r="X24">
        <v>192.447368421053</v>
      </c>
      <c r="Y24">
        <v>192.447368421053</v>
      </c>
      <c r="Z24">
        <v>629</v>
      </c>
      <c r="AA24">
        <v>214.85867073950001</v>
      </c>
      <c r="AB24">
        <v>0.43149999999999999</v>
      </c>
      <c r="AC24">
        <v>16.460999999999999</v>
      </c>
      <c r="AD24">
        <v>58.197000000000003</v>
      </c>
      <c r="AE24">
        <v>4.6199999999999998E-2</v>
      </c>
      <c r="AF24">
        <v>10.904812017199999</v>
      </c>
      <c r="AG24">
        <v>0.58967108005000002</v>
      </c>
      <c r="AH24">
        <v>0</v>
      </c>
      <c r="AI24">
        <v>0</v>
      </c>
      <c r="AJ24">
        <v>0</v>
      </c>
      <c r="AK24">
        <v>8.3972442849999995E-2</v>
      </c>
      <c r="AL24">
        <v>0</v>
      </c>
      <c r="AM24">
        <v>0.48762797590000001</v>
      </c>
      <c r="AN24">
        <v>0.48762797590000001</v>
      </c>
      <c r="AO24">
        <v>0</v>
      </c>
      <c r="AP24">
        <v>0</v>
      </c>
      <c r="AQ24">
        <v>0</v>
      </c>
      <c r="AR24">
        <v>0.48762797590000001</v>
      </c>
      <c r="AS24">
        <v>0</v>
      </c>
      <c r="AT24">
        <v>0.87911527743881202</v>
      </c>
      <c r="AU24" t="e">
        <f>-Inf</f>
        <v>#NAME?</v>
      </c>
      <c r="AV24" t="s">
        <v>88</v>
      </c>
      <c r="AW24" t="s">
        <v>88</v>
      </c>
      <c r="AX24">
        <v>5.7156840529674499E-2</v>
      </c>
      <c r="AY24" t="e">
        <f>-Inf</f>
        <v>#NAME?</v>
      </c>
      <c r="AZ24">
        <v>3</v>
      </c>
      <c r="BA24">
        <v>0.65</v>
      </c>
      <c r="BB24">
        <v>0.21052631578947401</v>
      </c>
      <c r="BC24">
        <v>0.6</v>
      </c>
      <c r="BD24">
        <v>1.5680601596499999</v>
      </c>
      <c r="BE24">
        <v>2.2557417372726101</v>
      </c>
      <c r="BF24">
        <v>2.2557417372726101</v>
      </c>
      <c r="BG24">
        <v>2.7250059161486</v>
      </c>
      <c r="BH24">
        <v>2.28398982642031</v>
      </c>
      <c r="BI24">
        <v>-0.368000913203059</v>
      </c>
      <c r="BJ24">
        <v>1.1718245126434499</v>
      </c>
      <c r="BK24">
        <v>1.7607382002133301</v>
      </c>
      <c r="BL24">
        <v>-1.44057954910712</v>
      </c>
      <c r="BM24">
        <v>0.99000400084529006</v>
      </c>
      <c r="BN24">
        <v>-0.31285945377221502</v>
      </c>
      <c r="BO24">
        <v>-1</v>
      </c>
      <c r="BP24">
        <v>-1</v>
      </c>
      <c r="BQ24">
        <v>-1</v>
      </c>
      <c r="BR24">
        <v>-0.60238142012507501</v>
      </c>
      <c r="BS24">
        <v>-0.60238142012507501</v>
      </c>
      <c r="BT24">
        <v>-1</v>
      </c>
      <c r="BU24">
        <v>-1</v>
      </c>
      <c r="BV24">
        <v>-1</v>
      </c>
      <c r="BW24">
        <v>0.60205999132796195</v>
      </c>
      <c r="BX24">
        <v>0.18930503691494199</v>
      </c>
      <c r="BY24">
        <v>0.41392811405616797</v>
      </c>
      <c r="BZ24">
        <v>-0.13076828026902401</v>
      </c>
      <c r="CA24">
        <v>0.68752896121463403</v>
      </c>
      <c r="CB24">
        <v>6</v>
      </c>
      <c r="CC24">
        <v>0.84509804001425703</v>
      </c>
    </row>
    <row r="25" spans="1:81">
      <c r="A25" t="s">
        <v>141</v>
      </c>
      <c r="B25" t="s">
        <v>90</v>
      </c>
      <c r="C25" t="s">
        <v>142</v>
      </c>
      <c r="D25" t="s">
        <v>98</v>
      </c>
      <c r="E25" t="s">
        <v>105</v>
      </c>
      <c r="F25" t="s">
        <v>106</v>
      </c>
      <c r="G25">
        <v>42.596969999999999</v>
      </c>
      <c r="H25">
        <v>-70.655600000000007</v>
      </c>
      <c r="I25" s="1">
        <v>40346</v>
      </c>
      <c r="J25">
        <v>14.8</v>
      </c>
      <c r="K25">
        <v>32.15</v>
      </c>
      <c r="L25">
        <v>15</v>
      </c>
      <c r="M25" t="s">
        <v>107</v>
      </c>
      <c r="N25" t="s">
        <v>88</v>
      </c>
      <c r="O25" t="s">
        <v>88</v>
      </c>
      <c r="P25" t="s">
        <v>88</v>
      </c>
      <c r="Q25" t="s">
        <v>88</v>
      </c>
      <c r="R25">
        <v>1</v>
      </c>
      <c r="S25">
        <v>3.1675</v>
      </c>
      <c r="T25">
        <v>100</v>
      </c>
      <c r="U25">
        <v>0.89</v>
      </c>
      <c r="V25">
        <v>5.56</v>
      </c>
      <c r="W25">
        <v>9.2999999999999992E-3</v>
      </c>
      <c r="X25">
        <v>115.210526315789</v>
      </c>
      <c r="Y25">
        <v>115.210526315789</v>
      </c>
      <c r="Z25">
        <v>155.5</v>
      </c>
      <c r="AA25">
        <v>318.30914185</v>
      </c>
      <c r="AB25">
        <v>0.496</v>
      </c>
      <c r="AC25">
        <v>8.9559999999999995</v>
      </c>
      <c r="AD25">
        <v>39.989750000000001</v>
      </c>
      <c r="AE25">
        <v>2.23E-2</v>
      </c>
      <c r="AF25">
        <v>11.29319569035</v>
      </c>
      <c r="AG25">
        <v>2.9951211202499999</v>
      </c>
      <c r="AH25">
        <v>1.6883062688999999</v>
      </c>
      <c r="AI25">
        <v>0</v>
      </c>
      <c r="AJ25">
        <v>1.6883062688999999</v>
      </c>
      <c r="AK25">
        <v>2.9406611199999998E-2</v>
      </c>
      <c r="AL25">
        <v>0</v>
      </c>
      <c r="AM25">
        <v>1.0069743019999999</v>
      </c>
      <c r="AN25">
        <v>1.0069743019999999</v>
      </c>
      <c r="AO25">
        <v>0.89444036765000001</v>
      </c>
      <c r="AP25">
        <v>0</v>
      </c>
      <c r="AQ25">
        <v>0.89444036765000001</v>
      </c>
      <c r="AR25">
        <v>0.1125339343</v>
      </c>
      <c r="AS25">
        <v>0</v>
      </c>
      <c r="AT25">
        <v>0.31441598052519598</v>
      </c>
      <c r="AU25" t="e">
        <f>-Inf</f>
        <v>#NAME?</v>
      </c>
      <c r="AV25" t="s">
        <v>88</v>
      </c>
      <c r="AW25" t="s">
        <v>88</v>
      </c>
      <c r="AX25">
        <v>9.0826004829431595E-2</v>
      </c>
      <c r="AY25" t="e">
        <f>-Inf</f>
        <v>#NAME?</v>
      </c>
      <c r="AZ25">
        <v>5</v>
      </c>
      <c r="BA25">
        <v>0.53333333333333299</v>
      </c>
      <c r="BB25">
        <v>5.2631578947368397E-2</v>
      </c>
      <c r="BC25">
        <v>0.42105263157894701</v>
      </c>
      <c r="BD25">
        <v>1.99845334885</v>
      </c>
      <c r="BE25">
        <v>2.02785603287546</v>
      </c>
      <c r="BF25">
        <v>2.02785603287546</v>
      </c>
      <c r="BG25">
        <v>2.1653042940484202</v>
      </c>
      <c r="BH25">
        <v>2.4804405499419402</v>
      </c>
      <c r="BI25">
        <v>-0.307532457504815</v>
      </c>
      <c r="BJ25">
        <v>0.93177676350081795</v>
      </c>
      <c r="BK25">
        <v>1.5912587080232199</v>
      </c>
      <c r="BL25">
        <v>-1.6701575834829301</v>
      </c>
      <c r="BM25">
        <v>1.0191621834818101</v>
      </c>
      <c r="BN25">
        <v>0.44295361606906503</v>
      </c>
      <c r="BO25">
        <v>0.13371219556970301</v>
      </c>
      <c r="BP25">
        <v>-1</v>
      </c>
      <c r="BQ25">
        <v>-1</v>
      </c>
      <c r="BR25">
        <v>-7.7305489352639006E-2</v>
      </c>
      <c r="BS25">
        <v>-7.7305489352639006E-2</v>
      </c>
      <c r="BT25">
        <v>-0.121420016523789</v>
      </c>
      <c r="BU25">
        <v>-1</v>
      </c>
      <c r="BV25">
        <v>-1</v>
      </c>
      <c r="BW25">
        <v>0.77815125038364397</v>
      </c>
      <c r="BX25">
        <v>0.29526373063446798</v>
      </c>
      <c r="BY25">
        <v>0.50071662355547897</v>
      </c>
      <c r="BZ25">
        <v>-5.0609993355087202E-2</v>
      </c>
      <c r="CA25">
        <v>0.74507479158205703</v>
      </c>
      <c r="CB25">
        <v>8</v>
      </c>
      <c r="CC25">
        <v>0.95424250943932498</v>
      </c>
    </row>
    <row r="26" spans="1:81">
      <c r="A26" t="s">
        <v>143</v>
      </c>
      <c r="B26" t="s">
        <v>82</v>
      </c>
      <c r="C26" t="s">
        <v>144</v>
      </c>
      <c r="D26" t="s">
        <v>84</v>
      </c>
      <c r="E26" t="s">
        <v>85</v>
      </c>
      <c r="F26" t="s">
        <v>86</v>
      </c>
      <c r="G26">
        <v>30.419675000000002</v>
      </c>
      <c r="H26">
        <v>-115.9641889</v>
      </c>
      <c r="I26" s="1">
        <v>40341</v>
      </c>
      <c r="J26">
        <v>17.855</v>
      </c>
      <c r="K26">
        <v>34</v>
      </c>
      <c r="L26">
        <v>14.08</v>
      </c>
      <c r="M26" t="s">
        <v>87</v>
      </c>
      <c r="N26" t="s">
        <v>88</v>
      </c>
      <c r="O26">
        <v>10.44</v>
      </c>
      <c r="P26">
        <v>89.575000000000003</v>
      </c>
      <c r="Q26">
        <v>0</v>
      </c>
      <c r="R26">
        <v>0</v>
      </c>
      <c r="S26">
        <v>2.3687499999999999</v>
      </c>
      <c r="T26">
        <v>5</v>
      </c>
      <c r="U26">
        <v>0.68</v>
      </c>
      <c r="V26">
        <v>4.47</v>
      </c>
      <c r="W26">
        <v>0.11840000000000001</v>
      </c>
      <c r="X26">
        <v>241.375</v>
      </c>
      <c r="Y26">
        <v>241.375</v>
      </c>
      <c r="Z26">
        <v>161.55000000000001</v>
      </c>
      <c r="AA26">
        <v>358.09778459500001</v>
      </c>
      <c r="AB26">
        <v>0.75624999999999998</v>
      </c>
      <c r="AC26">
        <v>20.634</v>
      </c>
      <c r="AD26">
        <v>80.542249999999996</v>
      </c>
      <c r="AE26">
        <v>1.4920605</v>
      </c>
      <c r="AF26">
        <v>72.939418670150005</v>
      </c>
      <c r="AG26">
        <v>67.188641902849994</v>
      </c>
      <c r="AH26">
        <v>65.55361047785</v>
      </c>
      <c r="AI26">
        <v>65.495979250849999</v>
      </c>
      <c r="AJ26">
        <v>5.763122725E-2</v>
      </c>
      <c r="AK26">
        <v>9.9392871150000006E-2</v>
      </c>
      <c r="AL26">
        <v>2.5101372007</v>
      </c>
      <c r="AM26">
        <v>30.691072409149999</v>
      </c>
      <c r="AN26">
        <v>18.099490117150001</v>
      </c>
      <c r="AO26">
        <v>17.818293975650001</v>
      </c>
      <c r="AP26">
        <v>17.803057618899999</v>
      </c>
      <c r="AQ26">
        <v>1.523635685E-2</v>
      </c>
      <c r="AR26">
        <v>0.28119614180000002</v>
      </c>
      <c r="AS26">
        <v>11.01248963055</v>
      </c>
      <c r="AT26">
        <v>0.31230841795036102</v>
      </c>
      <c r="AU26">
        <v>-0.58192616161487298</v>
      </c>
      <c r="AV26">
        <v>3.8015091661956002</v>
      </c>
      <c r="AW26">
        <v>0.48714607710527802</v>
      </c>
      <c r="AX26">
        <v>0.455528395434532</v>
      </c>
      <c r="AY26">
        <v>-0.398056387884481</v>
      </c>
      <c r="AZ26">
        <v>10</v>
      </c>
      <c r="BA26" t="s">
        <v>88</v>
      </c>
      <c r="BB26">
        <v>0</v>
      </c>
      <c r="BC26">
        <v>0.8</v>
      </c>
      <c r="BD26">
        <v>2.2059756815</v>
      </c>
      <c r="BE26">
        <v>2.3624225964413199</v>
      </c>
      <c r="BF26">
        <v>2.3624225964413199</v>
      </c>
      <c r="BG26">
        <v>2.1951747256649901</v>
      </c>
      <c r="BH26">
        <v>2.5334807998806599</v>
      </c>
      <c r="BI26">
        <v>-0.12248818968819999</v>
      </c>
      <c r="BJ26">
        <v>1.3138082944479501</v>
      </c>
      <c r="BK26">
        <v>1.90526730033085</v>
      </c>
      <c r="BL26">
        <v>0.131619812674831</v>
      </c>
      <c r="BM26">
        <v>1.74561386263888</v>
      </c>
      <c r="BN26">
        <v>1.7077631113112099</v>
      </c>
      <c r="BO26">
        <v>1.6970189587801301</v>
      </c>
      <c r="BP26">
        <v>1.6965110333020601</v>
      </c>
      <c r="BQ26">
        <v>0.27756723650161802</v>
      </c>
      <c r="BR26">
        <v>1.3500488723875701</v>
      </c>
      <c r="BS26">
        <v>1.1301975385237</v>
      </c>
      <c r="BT26">
        <v>1.1265394908072599</v>
      </c>
      <c r="BU26">
        <v>1.12616128681829</v>
      </c>
      <c r="BV26">
        <v>0.72749570912196304</v>
      </c>
      <c r="BW26">
        <v>1.04139268515823</v>
      </c>
      <c r="BX26">
        <v>0.34188063764258902</v>
      </c>
      <c r="BY26">
        <v>0.37451922731214798</v>
      </c>
      <c r="BZ26">
        <v>-0.167491087293764</v>
      </c>
      <c r="CA26">
        <v>0.65030752313193596</v>
      </c>
      <c r="CB26">
        <v>18</v>
      </c>
      <c r="CC26">
        <v>1.27875360095283</v>
      </c>
    </row>
    <row r="27" spans="1:81">
      <c r="A27" t="s">
        <v>145</v>
      </c>
      <c r="B27" t="s">
        <v>90</v>
      </c>
      <c r="C27" t="s">
        <v>146</v>
      </c>
      <c r="D27" t="s">
        <v>84</v>
      </c>
      <c r="E27" t="s">
        <v>85</v>
      </c>
      <c r="F27" t="s">
        <v>86</v>
      </c>
      <c r="G27">
        <v>31.7584722</v>
      </c>
      <c r="H27">
        <v>-116.62277779999999</v>
      </c>
      <c r="I27" s="1">
        <v>40369</v>
      </c>
      <c r="J27">
        <v>25.416</v>
      </c>
      <c r="K27">
        <v>33</v>
      </c>
      <c r="L27">
        <v>14.12</v>
      </c>
      <c r="M27" t="s">
        <v>87</v>
      </c>
      <c r="N27" t="s">
        <v>88</v>
      </c>
      <c r="O27">
        <v>42.424999999999997</v>
      </c>
      <c r="P27">
        <v>55.44</v>
      </c>
      <c r="Q27">
        <v>0</v>
      </c>
      <c r="R27">
        <v>0</v>
      </c>
      <c r="S27">
        <v>0.64624999999999999</v>
      </c>
      <c r="T27">
        <v>5</v>
      </c>
      <c r="U27">
        <v>1</v>
      </c>
      <c r="V27">
        <v>6.37</v>
      </c>
      <c r="W27">
        <v>0.11269999999999999</v>
      </c>
      <c r="X27">
        <v>155.75</v>
      </c>
      <c r="Y27">
        <v>155.75</v>
      </c>
      <c r="Z27">
        <v>186.17500000000001</v>
      </c>
      <c r="AA27">
        <v>1807.99592594</v>
      </c>
      <c r="AB27">
        <v>0.313</v>
      </c>
      <c r="AC27">
        <v>10.6022</v>
      </c>
      <c r="AD27">
        <v>45.622100000000003</v>
      </c>
      <c r="AE27">
        <v>0.28568500000000002</v>
      </c>
      <c r="AF27">
        <v>171.24549768099999</v>
      </c>
      <c r="AG27">
        <v>163.19610251750001</v>
      </c>
      <c r="AH27">
        <v>159.078014279</v>
      </c>
      <c r="AI27">
        <v>159.078014279</v>
      </c>
      <c r="AJ27">
        <v>0</v>
      </c>
      <c r="AK27">
        <v>3.3837421875000002</v>
      </c>
      <c r="AL27">
        <v>7.8126825545500003</v>
      </c>
      <c r="AM27">
        <v>89.565013791499993</v>
      </c>
      <c r="AN27">
        <v>69.560879948500002</v>
      </c>
      <c r="AO27">
        <v>63.9275924815</v>
      </c>
      <c r="AP27">
        <v>63.9275924815</v>
      </c>
      <c r="AQ27">
        <v>0</v>
      </c>
      <c r="AR27">
        <v>5.6332874649000004</v>
      </c>
      <c r="AS27">
        <v>19.9088609738</v>
      </c>
      <c r="AT27">
        <v>0.494906454017982</v>
      </c>
      <c r="AU27">
        <v>-0.33726790743373902</v>
      </c>
      <c r="AV27">
        <v>2.8282563385303301</v>
      </c>
      <c r="AW27">
        <v>0.17510513438331299</v>
      </c>
      <c r="AX27">
        <v>0.66035296650293196</v>
      </c>
      <c r="AY27">
        <v>-0.23526548228291999</v>
      </c>
      <c r="AZ27">
        <v>11</v>
      </c>
      <c r="BA27" t="s">
        <v>88</v>
      </c>
      <c r="BB27">
        <v>0.05</v>
      </c>
      <c r="BC27">
        <v>0.85</v>
      </c>
      <c r="BD27">
        <v>2.9143276095999999</v>
      </c>
      <c r="BE27">
        <v>2.13598459697325</v>
      </c>
      <c r="BF27">
        <v>2.13598459697325</v>
      </c>
      <c r="BG27">
        <v>2.2559768907899498</v>
      </c>
      <c r="BH27">
        <v>3.2211099130492999</v>
      </c>
      <c r="BI27">
        <v>-0.50705730220859702</v>
      </c>
      <c r="BJ27">
        <v>1.01305152023537</v>
      </c>
      <c r="BK27">
        <v>1.64703747627247</v>
      </c>
      <c r="BL27">
        <v>-0.66235441501110703</v>
      </c>
      <c r="BM27">
        <v>2.0924687588895199</v>
      </c>
      <c r="BN27">
        <v>2.0593421799269298</v>
      </c>
      <c r="BO27">
        <v>2.0415385665475601</v>
      </c>
      <c r="BP27">
        <v>2.0415385665475601</v>
      </c>
      <c r="BQ27">
        <v>0.822470724489067</v>
      </c>
      <c r="BR27">
        <v>1.8574710699282599</v>
      </c>
      <c r="BS27">
        <v>1.7226007863947199</v>
      </c>
      <c r="BT27">
        <v>1.67291218732383</v>
      </c>
      <c r="BU27">
        <v>1.67291218732383</v>
      </c>
      <c r="BV27">
        <v>1.00020352920216</v>
      </c>
      <c r="BW27">
        <v>1.07918124604762</v>
      </c>
      <c r="BX27">
        <v>0.45656549065397001</v>
      </c>
      <c r="BY27">
        <v>-0.18959944389800101</v>
      </c>
      <c r="BZ27">
        <v>0</v>
      </c>
      <c r="CA27">
        <v>0.80413943233535001</v>
      </c>
      <c r="CB27">
        <v>21</v>
      </c>
      <c r="CC27">
        <v>1.3424226808222099</v>
      </c>
    </row>
    <row r="28" spans="1:81">
      <c r="A28" t="s">
        <v>147</v>
      </c>
      <c r="B28" t="s">
        <v>82</v>
      </c>
      <c r="C28" t="s">
        <v>148</v>
      </c>
      <c r="D28" t="s">
        <v>98</v>
      </c>
      <c r="E28" t="s">
        <v>105</v>
      </c>
      <c r="F28" t="s">
        <v>106</v>
      </c>
      <c r="G28">
        <v>34.692458000000002</v>
      </c>
      <c r="H28">
        <v>-76.622589000000005</v>
      </c>
      <c r="I28" s="1">
        <v>40320</v>
      </c>
      <c r="J28">
        <v>22.6</v>
      </c>
      <c r="K28">
        <v>34</v>
      </c>
      <c r="L28">
        <v>14.15</v>
      </c>
      <c r="M28" t="s">
        <v>87</v>
      </c>
      <c r="N28" t="s">
        <v>88</v>
      </c>
      <c r="O28" t="s">
        <v>88</v>
      </c>
      <c r="P28" t="s">
        <v>88</v>
      </c>
      <c r="Q28" t="s">
        <v>88</v>
      </c>
      <c r="R28">
        <v>0</v>
      </c>
      <c r="S28">
        <v>0.18</v>
      </c>
      <c r="T28">
        <v>100</v>
      </c>
      <c r="U28">
        <v>1</v>
      </c>
      <c r="V28">
        <v>6.15</v>
      </c>
      <c r="W28">
        <v>8.3199999999999996E-2</v>
      </c>
      <c r="X28">
        <v>148.25</v>
      </c>
      <c r="Y28">
        <v>148.25</v>
      </c>
      <c r="Z28">
        <v>194.25</v>
      </c>
      <c r="AA28">
        <v>590.64029651666704</v>
      </c>
      <c r="AB28">
        <v>0.44350000000000001</v>
      </c>
      <c r="AC28">
        <v>9.9024999999999999</v>
      </c>
      <c r="AD28">
        <v>45.357999999999997</v>
      </c>
      <c r="AE28">
        <v>0.17785000000000001</v>
      </c>
      <c r="AF28">
        <v>54.751481484099997</v>
      </c>
      <c r="AG28">
        <v>30.04571737905</v>
      </c>
      <c r="AH28">
        <v>25.83004223855</v>
      </c>
      <c r="AI28">
        <v>25.423989872549999</v>
      </c>
      <c r="AJ28">
        <v>0.40605236535</v>
      </c>
      <c r="AK28">
        <v>0.2581748707</v>
      </c>
      <c r="AL28">
        <v>22.968049397649999</v>
      </c>
      <c r="AM28">
        <v>20.2447499393</v>
      </c>
      <c r="AN28">
        <v>10.21445963485</v>
      </c>
      <c r="AO28">
        <v>10.453621362388899</v>
      </c>
      <c r="AP28">
        <v>10.242113455111101</v>
      </c>
      <c r="AQ28">
        <v>0.211507907444444</v>
      </c>
      <c r="AR28">
        <v>0.14282218627777801</v>
      </c>
      <c r="AS28">
        <v>11.0414521279444</v>
      </c>
      <c r="AT28">
        <v>0.374553413933153</v>
      </c>
      <c r="AU28">
        <v>-0.47536598426433302</v>
      </c>
      <c r="AV28">
        <v>1.18486428592426</v>
      </c>
      <c r="AW28">
        <v>-2.94213036581976E-2</v>
      </c>
      <c r="AX28">
        <v>0.43264847709161702</v>
      </c>
      <c r="AY28">
        <v>-0.41497932746778499</v>
      </c>
      <c r="AZ28">
        <v>5</v>
      </c>
      <c r="BA28">
        <v>0.83333333333333304</v>
      </c>
      <c r="BB28" t="s">
        <v>88</v>
      </c>
      <c r="BC28">
        <v>1</v>
      </c>
      <c r="BD28">
        <v>1.6576109052000001</v>
      </c>
      <c r="BE28">
        <v>2.1144365409610901</v>
      </c>
      <c r="BF28">
        <v>2.1144365409610901</v>
      </c>
      <c r="BG28">
        <v>2.2001312376579398</v>
      </c>
      <c r="BH28">
        <v>2.7393515171008702</v>
      </c>
      <c r="BI28">
        <v>-0.35415279419622803</v>
      </c>
      <c r="BJ28">
        <v>0.98856391703792401</v>
      </c>
      <c r="BK28">
        <v>1.6491096927647899</v>
      </c>
      <c r="BL28">
        <v>-0.79982841735412702</v>
      </c>
      <c r="BM28">
        <v>1.45397616529366</v>
      </c>
      <c r="BN28">
        <v>1.3097169729618101</v>
      </c>
      <c r="BO28">
        <v>1.0843682174268501</v>
      </c>
      <c r="BP28">
        <v>1.0760979035319</v>
      </c>
      <c r="BQ28">
        <v>0.113226808558044</v>
      </c>
      <c r="BR28">
        <v>1.04222960708518</v>
      </c>
      <c r="BS28">
        <v>0.84449053114227202</v>
      </c>
      <c r="BT28">
        <v>0.87130407565835699</v>
      </c>
      <c r="BU28">
        <v>0.85801286552018896</v>
      </c>
      <c r="BV28">
        <v>0.209581906234478</v>
      </c>
      <c r="BW28">
        <v>0.77815125038364397</v>
      </c>
      <c r="BX28">
        <v>0.21361602564675</v>
      </c>
      <c r="BY28">
        <v>-0.74472749489669399</v>
      </c>
      <c r="BZ28">
        <v>0</v>
      </c>
      <c r="CA28">
        <v>0.78887511577541702</v>
      </c>
      <c r="CB28">
        <v>35</v>
      </c>
      <c r="CC28">
        <v>1.5563025007672899</v>
      </c>
    </row>
    <row r="29" spans="1:81">
      <c r="A29" t="s">
        <v>149</v>
      </c>
      <c r="B29" t="s">
        <v>90</v>
      </c>
      <c r="C29" t="s">
        <v>150</v>
      </c>
      <c r="D29" t="s">
        <v>98</v>
      </c>
      <c r="E29" t="s">
        <v>105</v>
      </c>
      <c r="F29" t="s">
        <v>106</v>
      </c>
      <c r="G29">
        <v>34.670544</v>
      </c>
      <c r="H29">
        <v>-76.574561000000003</v>
      </c>
      <c r="I29" s="1">
        <v>40322</v>
      </c>
      <c r="J29">
        <v>24.4</v>
      </c>
      <c r="K29">
        <v>25</v>
      </c>
      <c r="L29">
        <v>14.2</v>
      </c>
      <c r="M29" t="s">
        <v>87</v>
      </c>
      <c r="N29" t="s">
        <v>88</v>
      </c>
      <c r="O29">
        <v>20.835000000000001</v>
      </c>
      <c r="P29">
        <v>78.489999999999995</v>
      </c>
      <c r="Q29">
        <v>0</v>
      </c>
      <c r="R29">
        <v>0</v>
      </c>
      <c r="S29">
        <v>1.5962499999999999</v>
      </c>
      <c r="T29">
        <v>100</v>
      </c>
      <c r="U29">
        <v>1</v>
      </c>
      <c r="V29">
        <v>6.66</v>
      </c>
      <c r="W29">
        <v>0.10630000000000001</v>
      </c>
      <c r="X29">
        <v>151.19999999999999</v>
      </c>
      <c r="Y29">
        <v>184.85</v>
      </c>
      <c r="Z29">
        <v>217.65</v>
      </c>
      <c r="AA29">
        <v>419.37229437000002</v>
      </c>
      <c r="AB29">
        <v>0.34849999999999998</v>
      </c>
      <c r="AC29">
        <v>6.1345000000000001</v>
      </c>
      <c r="AD29">
        <v>25.673999999999999</v>
      </c>
      <c r="AE29">
        <v>0.12898000000000001</v>
      </c>
      <c r="AF29">
        <v>5.8495994158500002</v>
      </c>
      <c r="AG29">
        <v>4.8074803952499998</v>
      </c>
      <c r="AH29">
        <v>3.3625871951000001</v>
      </c>
      <c r="AI29">
        <v>2.5387032084499999</v>
      </c>
      <c r="AJ29">
        <v>0.82388398664999996</v>
      </c>
      <c r="AK29">
        <v>0.97073622150000005</v>
      </c>
      <c r="AL29">
        <v>1.0421190202999999</v>
      </c>
      <c r="AM29">
        <v>4.2730072367499998</v>
      </c>
      <c r="AN29">
        <v>2.2847115516000001</v>
      </c>
      <c r="AO29">
        <v>1.1135913791500001</v>
      </c>
      <c r="AP29">
        <v>0.94179723994999998</v>
      </c>
      <c r="AQ29">
        <v>0.1717941392</v>
      </c>
      <c r="AR29">
        <v>1.0829164308499999</v>
      </c>
      <c r="AS29">
        <v>1.98829568495</v>
      </c>
      <c r="AT29">
        <v>0.457254932835716</v>
      </c>
      <c r="AU29">
        <v>-0.45919596501065901</v>
      </c>
      <c r="AV29">
        <v>2.08096794887101</v>
      </c>
      <c r="AW29">
        <v>0.21208190670098601</v>
      </c>
      <c r="AX29">
        <v>0.71740825166844802</v>
      </c>
      <c r="AY29">
        <v>-0.212307260731743</v>
      </c>
      <c r="AZ29">
        <v>7</v>
      </c>
      <c r="BA29">
        <v>0.8</v>
      </c>
      <c r="BB29" t="s">
        <v>88</v>
      </c>
      <c r="BC29">
        <v>1</v>
      </c>
      <c r="BD29">
        <v>1.5363712727500001</v>
      </c>
      <c r="BE29">
        <v>2.1577157048687199</v>
      </c>
      <c r="BF29">
        <v>2.2455998823952701</v>
      </c>
      <c r="BG29">
        <v>2.3070313551685602</v>
      </c>
      <c r="BH29">
        <v>2.6071584867250399</v>
      </c>
      <c r="BI29">
        <v>-0.459206148949445</v>
      </c>
      <c r="BJ29">
        <v>0.78505691320396498</v>
      </c>
      <c r="BK29">
        <v>1.4058010290323599</v>
      </c>
      <c r="BL29">
        <v>-0.90423486644151096</v>
      </c>
      <c r="BM29">
        <v>0.656962444274936</v>
      </c>
      <c r="BN29">
        <v>0.51665987246490197</v>
      </c>
      <c r="BO29">
        <v>0.28787189604631003</v>
      </c>
      <c r="BP29">
        <v>0.198307927727326</v>
      </c>
      <c r="BQ29">
        <v>-0.25642780008364502</v>
      </c>
      <c r="BR29">
        <v>0.46389239297239898</v>
      </c>
      <c r="BS29">
        <v>0.122305063476025</v>
      </c>
      <c r="BT29">
        <v>-0.11588041629445101</v>
      </c>
      <c r="BU29">
        <v>-0.18623233518408</v>
      </c>
      <c r="BV29">
        <v>-0.12387879141922099</v>
      </c>
      <c r="BW29">
        <v>0.90308998699194398</v>
      </c>
      <c r="BX29">
        <v>0.185050007242095</v>
      </c>
      <c r="BY29">
        <v>0.20310091027147201</v>
      </c>
      <c r="BZ29">
        <v>0</v>
      </c>
      <c r="CA29">
        <v>0.823474229170301</v>
      </c>
      <c r="CB29">
        <v>20</v>
      </c>
      <c r="CC29">
        <v>1.32221929473392</v>
      </c>
    </row>
    <row r="30" spans="1:81">
      <c r="A30" t="s">
        <v>151</v>
      </c>
      <c r="B30" t="s">
        <v>82</v>
      </c>
      <c r="C30" t="s">
        <v>152</v>
      </c>
      <c r="D30" t="s">
        <v>98</v>
      </c>
      <c r="E30" t="s">
        <v>99</v>
      </c>
      <c r="F30" t="s">
        <v>86</v>
      </c>
      <c r="G30">
        <v>67.214699999999993</v>
      </c>
      <c r="H30">
        <v>15.0083</v>
      </c>
      <c r="I30" s="1">
        <v>40345</v>
      </c>
      <c r="J30">
        <v>8</v>
      </c>
      <c r="K30">
        <v>24.5</v>
      </c>
      <c r="L30">
        <v>24</v>
      </c>
      <c r="M30" t="s">
        <v>100</v>
      </c>
      <c r="N30" t="s">
        <v>88</v>
      </c>
      <c r="O30">
        <v>9.23</v>
      </c>
      <c r="P30">
        <v>90.775000000000006</v>
      </c>
      <c r="Q30">
        <v>0</v>
      </c>
      <c r="R30">
        <v>1</v>
      </c>
      <c r="S30">
        <v>0.34125</v>
      </c>
      <c r="T30">
        <v>1</v>
      </c>
      <c r="U30">
        <v>0.32</v>
      </c>
      <c r="V30">
        <v>3.37</v>
      </c>
      <c r="W30">
        <v>0.1231</v>
      </c>
      <c r="X30">
        <v>30.9</v>
      </c>
      <c r="Y30">
        <v>30.9</v>
      </c>
      <c r="Z30">
        <v>67.900000000000006</v>
      </c>
      <c r="AA30">
        <v>185.9</v>
      </c>
      <c r="AB30">
        <v>0.3075</v>
      </c>
      <c r="AC30">
        <v>3.0775000000000001</v>
      </c>
      <c r="AD30">
        <v>22.877500000000001</v>
      </c>
      <c r="AE30">
        <v>2.6585000000000001E-2</v>
      </c>
      <c r="AF30">
        <v>8.8931398957368408</v>
      </c>
      <c r="AG30">
        <v>0.18683556600000001</v>
      </c>
      <c r="AH30">
        <v>9.3417783000000004E-2</v>
      </c>
      <c r="AI30">
        <v>9.3417783000000004E-2</v>
      </c>
      <c r="AJ30">
        <v>0</v>
      </c>
      <c r="AK30">
        <v>9.3417783000000004E-2</v>
      </c>
      <c r="AL30">
        <v>8.7063043297368399</v>
      </c>
      <c r="AM30">
        <v>8.6824337606315805</v>
      </c>
      <c r="AN30">
        <v>0.13856956989473701</v>
      </c>
      <c r="AO30">
        <v>8.5103600315789493E-2</v>
      </c>
      <c r="AP30">
        <v>8.5103600315789493E-2</v>
      </c>
      <c r="AQ30">
        <v>0</v>
      </c>
      <c r="AR30">
        <v>5.3465969578947399E-2</v>
      </c>
      <c r="AS30">
        <v>8.5438641906842108</v>
      </c>
      <c r="AT30">
        <v>0.55599999993689897</v>
      </c>
      <c r="AU30">
        <v>-0.25492520846723099</v>
      </c>
      <c r="AV30">
        <v>3.24879374892088</v>
      </c>
      <c r="AW30">
        <v>-0.36835188131088298</v>
      </c>
      <c r="AX30">
        <v>3.0910764695698001</v>
      </c>
      <c r="AY30">
        <v>-0.36086597566724898</v>
      </c>
      <c r="AZ30">
        <v>0</v>
      </c>
      <c r="BA30">
        <v>0.2</v>
      </c>
      <c r="BB30">
        <v>0</v>
      </c>
      <c r="BC30">
        <v>0.1</v>
      </c>
      <c r="BD30">
        <v>2.4044094620999998</v>
      </c>
      <c r="BE30">
        <v>1.4200299950050701</v>
      </c>
      <c r="BF30">
        <v>1.4200299950050701</v>
      </c>
      <c r="BG30">
        <v>1.72226306316643</v>
      </c>
      <c r="BH30">
        <v>2.2303559835395799</v>
      </c>
      <c r="BI30">
        <v>-0.51467189529829704</v>
      </c>
      <c r="BJ30">
        <v>0.47327856718882899</v>
      </c>
      <c r="BK30">
        <v>1.3571390733780899</v>
      </c>
      <c r="BL30">
        <v>-1.5858668444377499</v>
      </c>
      <c r="BM30">
        <v>0.52845494529647696</v>
      </c>
      <c r="BN30">
        <v>-0.91777483785154301</v>
      </c>
      <c r="BO30">
        <v>-0.93300069038606503</v>
      </c>
      <c r="BP30">
        <v>-0.93300069038606503</v>
      </c>
      <c r="BQ30">
        <v>0.44622978314801998</v>
      </c>
      <c r="BR30">
        <v>0.26782236638823398</v>
      </c>
      <c r="BS30">
        <v>-0.88436598982870496</v>
      </c>
      <c r="BT30">
        <v>-0.93501251032813704</v>
      </c>
      <c r="BU30">
        <v>-0.93501251032813704</v>
      </c>
      <c r="BV30">
        <v>0.19779501981893299</v>
      </c>
      <c r="BW30">
        <v>0</v>
      </c>
      <c r="BX30">
        <v>0.371523289598783</v>
      </c>
      <c r="BY30">
        <v>-0.46692733995118801</v>
      </c>
      <c r="BZ30">
        <v>-0.49485002168009401</v>
      </c>
      <c r="CA30">
        <v>0.52762990087133899</v>
      </c>
      <c r="CB30">
        <v>6</v>
      </c>
      <c r="CC30">
        <v>0.84509804001425703</v>
      </c>
    </row>
    <row r="31" spans="1:81">
      <c r="A31" t="s">
        <v>153</v>
      </c>
      <c r="B31" t="s">
        <v>90</v>
      </c>
      <c r="C31" t="s">
        <v>154</v>
      </c>
      <c r="D31" t="s">
        <v>98</v>
      </c>
      <c r="E31" t="s">
        <v>99</v>
      </c>
      <c r="F31" t="s">
        <v>86</v>
      </c>
      <c r="G31">
        <v>67.266723330000005</v>
      </c>
      <c r="H31">
        <v>15.25606333</v>
      </c>
      <c r="I31" s="1">
        <v>40348</v>
      </c>
      <c r="J31">
        <v>10.5</v>
      </c>
      <c r="K31">
        <v>18.5</v>
      </c>
      <c r="L31">
        <v>24</v>
      </c>
      <c r="M31" t="s">
        <v>100</v>
      </c>
      <c r="N31" t="s">
        <v>88</v>
      </c>
      <c r="O31">
        <v>3.0550000000000002</v>
      </c>
      <c r="P31">
        <v>96.944999999999993</v>
      </c>
      <c r="Q31">
        <v>0</v>
      </c>
      <c r="R31">
        <v>1</v>
      </c>
      <c r="S31">
        <v>2.1662499999999998</v>
      </c>
      <c r="T31">
        <v>1</v>
      </c>
      <c r="U31">
        <v>0.74</v>
      </c>
      <c r="V31">
        <v>2.2999999999999998</v>
      </c>
      <c r="W31">
        <v>7.0199999999999999E-2</v>
      </c>
      <c r="X31">
        <v>68.05</v>
      </c>
      <c r="Y31">
        <v>68.05</v>
      </c>
      <c r="Z31">
        <v>259.45</v>
      </c>
      <c r="AA31">
        <v>651.875</v>
      </c>
      <c r="AB31">
        <v>0.26500000000000001</v>
      </c>
      <c r="AC31">
        <v>4.4649999999999999</v>
      </c>
      <c r="AD31">
        <v>23.172499999999999</v>
      </c>
      <c r="AE31">
        <v>2.7269999999999999E-2</v>
      </c>
      <c r="AF31">
        <v>10.4857839294</v>
      </c>
      <c r="AG31">
        <v>0.17399952739999999</v>
      </c>
      <c r="AH31">
        <v>0</v>
      </c>
      <c r="AI31">
        <v>0</v>
      </c>
      <c r="AJ31">
        <v>0</v>
      </c>
      <c r="AK31">
        <v>0.13875351020000001</v>
      </c>
      <c r="AL31">
        <v>10.311784402200001</v>
      </c>
      <c r="AM31">
        <v>5.4812302316999997</v>
      </c>
      <c r="AN31">
        <v>1.4115850388</v>
      </c>
      <c r="AO31">
        <v>0</v>
      </c>
      <c r="AP31">
        <v>0</v>
      </c>
      <c r="AQ31">
        <v>0</v>
      </c>
      <c r="AR31">
        <v>1.4115850388</v>
      </c>
      <c r="AS31">
        <v>4.0696451928000004</v>
      </c>
      <c r="AT31">
        <v>9.4322499944134996</v>
      </c>
      <c r="AU31" t="e">
        <f>-Inf</f>
        <v>#NAME?</v>
      </c>
      <c r="AV31">
        <v>0.39964819194870399</v>
      </c>
      <c r="AW31">
        <v>-0.42493205878552498</v>
      </c>
      <c r="AX31">
        <v>0.56643863834117703</v>
      </c>
      <c r="AY31">
        <v>-0.37418667846742099</v>
      </c>
      <c r="AZ31">
        <v>5</v>
      </c>
      <c r="BA31">
        <v>0.25</v>
      </c>
      <c r="BB31">
        <v>0</v>
      </c>
      <c r="BC31">
        <v>0</v>
      </c>
      <c r="BD31">
        <v>1.7260288715500001</v>
      </c>
      <c r="BE31">
        <v>1.76392946394064</v>
      </c>
      <c r="BF31">
        <v>1.76392946394064</v>
      </c>
      <c r="BG31">
        <v>2.3469161150078799</v>
      </c>
      <c r="BH31">
        <v>2.8055983182052899</v>
      </c>
      <c r="BI31">
        <v>-0.58863372894041199</v>
      </c>
      <c r="BJ31">
        <v>0.619715385595355</v>
      </c>
      <c r="BK31">
        <v>1.34586996569385</v>
      </c>
      <c r="BL31">
        <v>-1.5693970812707101</v>
      </c>
      <c r="BM31">
        <v>0.99632477005870501</v>
      </c>
      <c r="BN31">
        <v>-0.81263475849440003</v>
      </c>
      <c r="BO31">
        <v>-1</v>
      </c>
      <c r="BP31">
        <v>-1</v>
      </c>
      <c r="BQ31">
        <v>0.98697397387935804</v>
      </c>
      <c r="BR31">
        <v>0.62985703081622302</v>
      </c>
      <c r="BS31">
        <v>-0.81736010662681702</v>
      </c>
      <c r="BT31">
        <v>-1</v>
      </c>
      <c r="BU31">
        <v>-1</v>
      </c>
      <c r="BV31">
        <v>0.57078877999588895</v>
      </c>
      <c r="BW31">
        <v>0.77815125038364397</v>
      </c>
      <c r="BX31">
        <v>0.23087255611816601</v>
      </c>
      <c r="BY31">
        <v>0.33570857572197299</v>
      </c>
      <c r="BZ31">
        <v>-0.13076828026902401</v>
      </c>
      <c r="CA31">
        <v>0.36172783601759301</v>
      </c>
      <c r="CB31">
        <v>8</v>
      </c>
      <c r="CC31">
        <v>0.95424250943932498</v>
      </c>
    </row>
    <row r="32" spans="1:81">
      <c r="A32" t="s">
        <v>155</v>
      </c>
      <c r="B32" t="s">
        <v>82</v>
      </c>
      <c r="C32" t="s">
        <v>156</v>
      </c>
      <c r="D32" t="s">
        <v>84</v>
      </c>
      <c r="E32" t="s">
        <v>85</v>
      </c>
      <c r="F32" t="s">
        <v>86</v>
      </c>
      <c r="G32">
        <v>44.612733329999998</v>
      </c>
      <c r="H32">
        <v>-124.0141333</v>
      </c>
      <c r="I32" s="1">
        <v>40398</v>
      </c>
      <c r="J32">
        <v>17</v>
      </c>
      <c r="K32">
        <v>36</v>
      </c>
      <c r="L32">
        <v>14.22</v>
      </c>
      <c r="M32" t="s">
        <v>87</v>
      </c>
      <c r="N32" t="s">
        <v>88</v>
      </c>
      <c r="O32">
        <v>15.465</v>
      </c>
      <c r="P32">
        <v>84.33</v>
      </c>
      <c r="Q32">
        <v>0</v>
      </c>
      <c r="R32">
        <v>0</v>
      </c>
      <c r="S32">
        <v>1.165</v>
      </c>
      <c r="T32">
        <v>5</v>
      </c>
      <c r="U32">
        <v>0.74</v>
      </c>
      <c r="V32">
        <v>4.63</v>
      </c>
      <c r="W32">
        <v>-0.12189999999999999</v>
      </c>
      <c r="X32">
        <v>286.8</v>
      </c>
      <c r="Y32">
        <v>286.8</v>
      </c>
      <c r="Z32">
        <v>79.349999999999994</v>
      </c>
      <c r="AA32">
        <v>170.29539087699999</v>
      </c>
      <c r="AB32">
        <v>0.86599999999999999</v>
      </c>
      <c r="AC32">
        <v>43.941000000000003</v>
      </c>
      <c r="AD32">
        <v>117.72</v>
      </c>
      <c r="AE32">
        <v>5.4145000000000003</v>
      </c>
      <c r="AF32">
        <v>1.2932584072</v>
      </c>
      <c r="AG32">
        <v>0.6331879815</v>
      </c>
      <c r="AH32">
        <v>0.32896698075000003</v>
      </c>
      <c r="AI32">
        <v>0.31521182255000002</v>
      </c>
      <c r="AJ32">
        <v>1.3755158199999999E-2</v>
      </c>
      <c r="AK32">
        <v>0.30422100070000002</v>
      </c>
      <c r="AL32">
        <v>1.6427993500000002E-2</v>
      </c>
      <c r="AM32">
        <v>2.9538791308499999</v>
      </c>
      <c r="AN32">
        <v>2.2043373102500001</v>
      </c>
      <c r="AO32">
        <v>0.42801713195000002</v>
      </c>
      <c r="AP32">
        <v>0.42577504114999998</v>
      </c>
      <c r="AQ32">
        <v>2.2420907999999998E-3</v>
      </c>
      <c r="AR32">
        <v>1.77632017865</v>
      </c>
      <c r="AS32">
        <v>2.49705505E-3</v>
      </c>
      <c r="AT32">
        <v>3.9076032992492298</v>
      </c>
      <c r="AU32">
        <v>0.39205754603634901</v>
      </c>
      <c r="AV32">
        <v>0.15200000256228</v>
      </c>
      <c r="AW32">
        <v>-0.81815640473427997</v>
      </c>
      <c r="AX32">
        <v>2.6356065886907998</v>
      </c>
      <c r="AY32">
        <v>0.265100616477702</v>
      </c>
      <c r="AZ32">
        <v>5</v>
      </c>
      <c r="BA32">
        <v>0.9</v>
      </c>
      <c r="BB32">
        <v>0.125</v>
      </c>
      <c r="BC32">
        <v>0.73684210526315796</v>
      </c>
      <c r="BD32">
        <v>2.8794177651999999</v>
      </c>
      <c r="BE32">
        <v>2.420754663801</v>
      </c>
      <c r="BF32">
        <v>2.420754663801</v>
      </c>
      <c r="BG32">
        <v>1.8320949210775299</v>
      </c>
      <c r="BH32">
        <v>2.2055277631541998</v>
      </c>
      <c r="BI32">
        <v>-6.4636745206704899E-2</v>
      </c>
      <c r="BJ32">
        <v>1.6381423610146799</v>
      </c>
      <c r="BK32">
        <v>2.0667012935213802</v>
      </c>
      <c r="BL32">
        <v>0.69556175803420295</v>
      </c>
      <c r="BM32">
        <v>0.101124489290756</v>
      </c>
      <c r="BN32">
        <v>-0.19804466347808</v>
      </c>
      <c r="BO32">
        <v>-0.480625641771463</v>
      </c>
      <c r="BP32">
        <v>-0.49732899453637402</v>
      </c>
      <c r="BQ32">
        <v>-0.95855129131143302</v>
      </c>
      <c r="BR32">
        <v>0.35262300111145101</v>
      </c>
      <c r="BS32">
        <v>0.14656956239375099</v>
      </c>
      <c r="BT32">
        <v>-0.41488835158056198</v>
      </c>
      <c r="BU32">
        <v>-0.41882973090848502</v>
      </c>
      <c r="BV32">
        <v>-0.99039630766567999</v>
      </c>
      <c r="BW32">
        <v>0.77815125038364397</v>
      </c>
      <c r="BX32">
        <v>0.45755798578775603</v>
      </c>
      <c r="BY32">
        <v>6.6325925362037796E-2</v>
      </c>
      <c r="BZ32">
        <v>-0.13076828026902401</v>
      </c>
      <c r="CA32">
        <v>0.66558099101795298</v>
      </c>
      <c r="CB32">
        <v>9</v>
      </c>
      <c r="CC32">
        <v>1</v>
      </c>
    </row>
    <row r="33" spans="1:81">
      <c r="A33" t="s">
        <v>157</v>
      </c>
      <c r="B33" t="s">
        <v>90</v>
      </c>
      <c r="C33" t="s">
        <v>158</v>
      </c>
      <c r="D33" t="s">
        <v>84</v>
      </c>
      <c r="E33" t="s">
        <v>85</v>
      </c>
      <c r="F33" t="s">
        <v>86</v>
      </c>
      <c r="G33">
        <v>43.346249999999998</v>
      </c>
      <c r="H33">
        <v>-124.3182833</v>
      </c>
      <c r="I33" s="1">
        <v>36746</v>
      </c>
      <c r="J33">
        <v>16</v>
      </c>
      <c r="K33">
        <v>33</v>
      </c>
      <c r="L33">
        <v>14.22</v>
      </c>
      <c r="M33" t="s">
        <v>87</v>
      </c>
      <c r="N33" t="s">
        <v>88</v>
      </c>
      <c r="O33" t="s">
        <v>88</v>
      </c>
      <c r="P33" t="s">
        <v>88</v>
      </c>
      <c r="Q33" t="s">
        <v>88</v>
      </c>
      <c r="R33">
        <v>0</v>
      </c>
      <c r="S33">
        <v>0.59624999999999995</v>
      </c>
      <c r="T33">
        <v>25</v>
      </c>
      <c r="U33">
        <v>0.68</v>
      </c>
      <c r="V33">
        <v>4.16</v>
      </c>
      <c r="W33">
        <v>-5.0700000000000002E-2</v>
      </c>
      <c r="X33">
        <v>315.72500000000002</v>
      </c>
      <c r="Y33">
        <v>315.72500000000002</v>
      </c>
      <c r="Z33">
        <v>162.15</v>
      </c>
      <c r="AA33">
        <v>216.45021645750001</v>
      </c>
      <c r="AB33">
        <v>0.81690972225000003</v>
      </c>
      <c r="AC33">
        <v>29.221652776999999</v>
      </c>
      <c r="AD33">
        <v>106.32799999149999</v>
      </c>
      <c r="AE33">
        <v>0.12474</v>
      </c>
      <c r="AF33">
        <v>6.7315083015499999</v>
      </c>
      <c r="AG33">
        <v>1.43880773075</v>
      </c>
      <c r="AH33">
        <v>0.27612345324999998</v>
      </c>
      <c r="AI33">
        <v>0.24775372104999999</v>
      </c>
      <c r="AJ33">
        <v>2.8369732250000002E-2</v>
      </c>
      <c r="AK33">
        <v>1.1626842775999999</v>
      </c>
      <c r="AL33">
        <v>4.8017413029</v>
      </c>
      <c r="AM33">
        <v>8.3311617105</v>
      </c>
      <c r="AN33">
        <v>4.9220763221499997</v>
      </c>
      <c r="AO33">
        <v>0.18925954865</v>
      </c>
      <c r="AP33">
        <v>0.18368199944999999</v>
      </c>
      <c r="AQ33">
        <v>5.5775492000000003E-3</v>
      </c>
      <c r="AR33">
        <v>4.7328167736999998</v>
      </c>
      <c r="AS33">
        <v>2.7209431848499999</v>
      </c>
      <c r="AT33">
        <v>4.0188570627058402</v>
      </c>
      <c r="AU33">
        <v>0.52092613710866498</v>
      </c>
      <c r="AV33">
        <v>0.55848334858443205</v>
      </c>
      <c r="AW33">
        <v>-0.307347317968303</v>
      </c>
      <c r="AX33">
        <v>1.2727601969948601</v>
      </c>
      <c r="AY33">
        <v>7.7805549109295394E-2</v>
      </c>
      <c r="AZ33">
        <v>5</v>
      </c>
      <c r="BA33">
        <v>0.94444444444444398</v>
      </c>
      <c r="BB33">
        <v>0</v>
      </c>
      <c r="BC33">
        <v>0.55555555555555602</v>
      </c>
      <c r="BD33">
        <v>2.49322882885</v>
      </c>
      <c r="BE33">
        <v>2.46564378862639</v>
      </c>
      <c r="BF33">
        <v>2.46564378862639</v>
      </c>
      <c r="BG33">
        <v>2.1764783982037001</v>
      </c>
      <c r="BH33">
        <v>2.3193827150550099</v>
      </c>
      <c r="BI33">
        <v>-8.8673433099617394E-2</v>
      </c>
      <c r="BJ33">
        <v>1.4632904259122801</v>
      </c>
      <c r="BK33">
        <v>2.0230297808402402</v>
      </c>
      <c r="BL33">
        <v>-1.01131945801979</v>
      </c>
      <c r="BM33">
        <v>0.80567859124435803</v>
      </c>
      <c r="BN33">
        <v>9.9484646833423798E-2</v>
      </c>
      <c r="BO33">
        <v>-0.605090934776784</v>
      </c>
      <c r="BP33">
        <v>-0.62566497966858203</v>
      </c>
      <c r="BQ33">
        <v>0.65198947790399797</v>
      </c>
      <c r="BR33">
        <v>0.88267001501994002</v>
      </c>
      <c r="BS33">
        <v>0.59730687400901605</v>
      </c>
      <c r="BT33">
        <v>-0.703847824853017</v>
      </c>
      <c r="BU33">
        <v>-0.71213961942349502</v>
      </c>
      <c r="BV33">
        <v>0.358541605423362</v>
      </c>
      <c r="BW33">
        <v>0.77815125038364397</v>
      </c>
      <c r="BX33">
        <v>0.39506513659360498</v>
      </c>
      <c r="BY33">
        <v>-0.22457160795183001</v>
      </c>
      <c r="BZ33">
        <v>-0.167491087293764</v>
      </c>
      <c r="CA33">
        <v>0.61909333062674299</v>
      </c>
      <c r="CB33">
        <v>9</v>
      </c>
      <c r="CC33">
        <v>1</v>
      </c>
    </row>
    <row r="34" spans="1:81">
      <c r="A34" t="s">
        <v>159</v>
      </c>
      <c r="B34" t="s">
        <v>82</v>
      </c>
      <c r="C34" t="s">
        <v>160</v>
      </c>
      <c r="D34" t="s">
        <v>98</v>
      </c>
      <c r="E34" t="s">
        <v>99</v>
      </c>
      <c r="F34" t="s">
        <v>86</v>
      </c>
      <c r="G34">
        <v>36.997056999999998</v>
      </c>
      <c r="H34">
        <v>-7.8284900000000004</v>
      </c>
      <c r="I34" s="1">
        <v>40360</v>
      </c>
      <c r="J34">
        <v>20.53</v>
      </c>
      <c r="K34">
        <v>36</v>
      </c>
      <c r="L34">
        <v>14.65</v>
      </c>
      <c r="M34" t="s">
        <v>87</v>
      </c>
      <c r="N34" t="s">
        <v>88</v>
      </c>
      <c r="O34" t="s">
        <v>88</v>
      </c>
      <c r="P34" t="s">
        <v>88</v>
      </c>
      <c r="Q34" t="s">
        <v>88</v>
      </c>
      <c r="R34">
        <v>0</v>
      </c>
      <c r="S34">
        <v>0.66874999999999996</v>
      </c>
      <c r="T34">
        <v>100</v>
      </c>
      <c r="U34">
        <v>0.42</v>
      </c>
      <c r="V34">
        <v>3.68</v>
      </c>
      <c r="W34">
        <v>4.8899999999999999E-2</v>
      </c>
      <c r="X34">
        <v>103.052631578947</v>
      </c>
      <c r="Y34">
        <v>103.842105263158</v>
      </c>
      <c r="Z34">
        <v>292.63157894736798</v>
      </c>
      <c r="AA34">
        <v>251.46422205499999</v>
      </c>
      <c r="AB34">
        <v>0.746</v>
      </c>
      <c r="AC34">
        <v>8.5449999999999999</v>
      </c>
      <c r="AD34">
        <v>34.439</v>
      </c>
      <c r="AE34">
        <v>8.4110000000000004E-2</v>
      </c>
      <c r="AF34">
        <v>0.91959962169999998</v>
      </c>
      <c r="AG34">
        <v>4.3495801799999997E-2</v>
      </c>
      <c r="AH34">
        <v>2.3199122799999999E-2</v>
      </c>
      <c r="AI34">
        <v>1.9887261449999999E-2</v>
      </c>
      <c r="AJ34">
        <v>3.31186135E-3</v>
      </c>
      <c r="AK34">
        <v>8.7334303499999998E-3</v>
      </c>
      <c r="AL34">
        <v>0.87347177490000005</v>
      </c>
      <c r="AM34">
        <v>3.6974764430999998</v>
      </c>
      <c r="AN34">
        <v>2.5423936750000001E-2</v>
      </c>
      <c r="AO34">
        <v>1.02579665E-2</v>
      </c>
      <c r="AP34">
        <v>9.3952288000000005E-3</v>
      </c>
      <c r="AQ34">
        <v>8.6273770000000005E-4</v>
      </c>
      <c r="AR34">
        <v>1.5165970250000001E-2</v>
      </c>
      <c r="AS34">
        <v>3.6247471869000001</v>
      </c>
      <c r="AT34">
        <v>0.60924458872265097</v>
      </c>
      <c r="AU34" t="e">
        <f>-Inf</f>
        <v>#NAME?</v>
      </c>
      <c r="AV34">
        <v>4.2411123577109304</v>
      </c>
      <c r="AW34">
        <v>0.60407374542182801</v>
      </c>
      <c r="AX34">
        <v>4.0691357678013098</v>
      </c>
      <c r="AY34">
        <v>0.58647343084498604</v>
      </c>
      <c r="AZ34">
        <v>5</v>
      </c>
      <c r="BA34">
        <v>0.85</v>
      </c>
      <c r="BB34">
        <v>0.05</v>
      </c>
      <c r="BC34">
        <v>1</v>
      </c>
      <c r="BD34">
        <v>1.2869110137499999</v>
      </c>
      <c r="BE34">
        <v>1.9488339894692199</v>
      </c>
      <c r="BF34">
        <v>1.95068332140074</v>
      </c>
      <c r="BG34">
        <v>2.4161779678199</v>
      </c>
      <c r="BH34">
        <v>2.3798732557131399</v>
      </c>
      <c r="BI34">
        <v>-0.12960630644926699</v>
      </c>
      <c r="BJ34">
        <v>0.92985055972269803</v>
      </c>
      <c r="BK34">
        <v>1.5353342645890899</v>
      </c>
      <c r="BL34">
        <v>-1.09298922368698</v>
      </c>
      <c r="BM34">
        <v>-6.19298420167484E-2</v>
      </c>
      <c r="BN34">
        <v>-0.86599578782929998</v>
      </c>
      <c r="BO34">
        <v>-0.92401541647355401</v>
      </c>
      <c r="BP34">
        <v>-0.93564521492004205</v>
      </c>
      <c r="BQ34">
        <v>-8.2743774474805507E-2</v>
      </c>
      <c r="BR34">
        <v>0.45986398296109898</v>
      </c>
      <c r="BS34">
        <v>-0.91557498037368501</v>
      </c>
      <c r="BT34">
        <v>-0.962265495442856</v>
      </c>
      <c r="BU34">
        <v>-0.96570607955959498</v>
      </c>
      <c r="BV34">
        <v>0.45313421974335899</v>
      </c>
      <c r="BW34">
        <v>0.77815125038364397</v>
      </c>
      <c r="BX34">
        <v>0.10163794349968799</v>
      </c>
      <c r="BY34">
        <v>-0.17473620497071499</v>
      </c>
      <c r="BZ34">
        <v>-0.3767507096021</v>
      </c>
      <c r="CA34">
        <v>0.56584781867351797</v>
      </c>
      <c r="CB34">
        <v>13</v>
      </c>
      <c r="CC34">
        <v>1.14612803567824</v>
      </c>
    </row>
    <row r="35" spans="1:81">
      <c r="A35" t="s">
        <v>161</v>
      </c>
      <c r="B35" t="s">
        <v>90</v>
      </c>
      <c r="C35" t="s">
        <v>162</v>
      </c>
      <c r="D35" t="s">
        <v>98</v>
      </c>
      <c r="E35" t="s">
        <v>99</v>
      </c>
      <c r="F35" t="s">
        <v>86</v>
      </c>
      <c r="G35">
        <v>37.027332999999999</v>
      </c>
      <c r="H35">
        <v>-7.8101050000000001</v>
      </c>
      <c r="I35" s="1">
        <v>40355</v>
      </c>
      <c r="J35">
        <v>20.57</v>
      </c>
      <c r="K35">
        <v>36</v>
      </c>
      <c r="L35">
        <v>14.65</v>
      </c>
      <c r="M35" t="s">
        <v>87</v>
      </c>
      <c r="N35" t="s">
        <v>88</v>
      </c>
      <c r="O35" t="s">
        <v>88</v>
      </c>
      <c r="P35" t="s">
        <v>88</v>
      </c>
      <c r="Q35" t="s">
        <v>88</v>
      </c>
      <c r="R35">
        <v>0</v>
      </c>
      <c r="S35">
        <v>0.65625</v>
      </c>
      <c r="T35">
        <v>100</v>
      </c>
      <c r="U35">
        <v>0.37</v>
      </c>
      <c r="V35">
        <v>2.1</v>
      </c>
      <c r="W35">
        <v>-0.45250000000000001</v>
      </c>
      <c r="X35">
        <v>65.0555555555556</v>
      </c>
      <c r="Y35">
        <v>94.562777777777796</v>
      </c>
      <c r="Z35">
        <v>132.555555555556</v>
      </c>
      <c r="AA35">
        <v>346.95696459999999</v>
      </c>
      <c r="AB35">
        <v>0.61624999999999996</v>
      </c>
      <c r="AC35">
        <v>6.681</v>
      </c>
      <c r="AD35">
        <v>27.645499999999998</v>
      </c>
      <c r="AE35">
        <v>3.5279999999999999E-2</v>
      </c>
      <c r="AF35">
        <v>0.65955735920000003</v>
      </c>
      <c r="AG35">
        <v>1.7829501899999999E-2</v>
      </c>
      <c r="AH35">
        <v>1.7829501899999999E-2</v>
      </c>
      <c r="AI35">
        <v>1.7829501899999999E-2</v>
      </c>
      <c r="AJ35">
        <v>0</v>
      </c>
      <c r="AK35">
        <v>0</v>
      </c>
      <c r="AL35">
        <v>0.64172785730000004</v>
      </c>
      <c r="AM35">
        <v>7.5428382126000004</v>
      </c>
      <c r="AN35">
        <v>6.9614320999999996E-3</v>
      </c>
      <c r="AO35">
        <v>6.9614320999999996E-3</v>
      </c>
      <c r="AP35">
        <v>6.9614320999999996E-3</v>
      </c>
      <c r="AQ35">
        <v>0</v>
      </c>
      <c r="AR35">
        <v>0</v>
      </c>
      <c r="AS35">
        <v>7.5358767801499997</v>
      </c>
      <c r="AT35">
        <v>0.39000000099313598</v>
      </c>
      <c r="AU35">
        <v>-0.41013938657162902</v>
      </c>
      <c r="AV35">
        <v>13.261813721631</v>
      </c>
      <c r="AW35">
        <v>0.91326793950914598</v>
      </c>
      <c r="AX35">
        <v>12.7811666641093</v>
      </c>
      <c r="AY35">
        <v>0.89226825134957399</v>
      </c>
      <c r="AZ35">
        <v>2</v>
      </c>
      <c r="BA35">
        <v>1</v>
      </c>
      <c r="BB35">
        <v>0</v>
      </c>
      <c r="BC35">
        <v>1</v>
      </c>
      <c r="BD35">
        <v>2.0135590196500002</v>
      </c>
      <c r="BE35">
        <v>1.73782349749774</v>
      </c>
      <c r="BF35">
        <v>1.92629675869158</v>
      </c>
      <c r="BG35">
        <v>2.0820289588746701</v>
      </c>
      <c r="BH35">
        <v>2.5190622027853702</v>
      </c>
      <c r="BI35">
        <v>-0.212288853810393</v>
      </c>
      <c r="BJ35">
        <v>0.82150406649371899</v>
      </c>
      <c r="BK35">
        <v>1.43962998971559</v>
      </c>
      <c r="BL35">
        <v>-1.4750267397467101</v>
      </c>
      <c r="BM35">
        <v>-0.25584526903105098</v>
      </c>
      <c r="BN35">
        <v>-0.95555155133343095</v>
      </c>
      <c r="BO35">
        <v>-0.95555155133343095</v>
      </c>
      <c r="BP35">
        <v>-0.95555155133343095</v>
      </c>
      <c r="BQ35">
        <v>-0.27014507851118102</v>
      </c>
      <c r="BR35">
        <v>0.455091694236754</v>
      </c>
      <c r="BS35">
        <v>-0.97708312512521101</v>
      </c>
      <c r="BT35">
        <v>-0.97708312512521101</v>
      </c>
      <c r="BU35">
        <v>-0.97708312512521101</v>
      </c>
      <c r="BV35">
        <v>0.45401246556939701</v>
      </c>
      <c r="BW35">
        <v>0.47712125471966199</v>
      </c>
      <c r="BX35">
        <v>0.30090146066499301</v>
      </c>
      <c r="BY35">
        <v>-0.18293068358598699</v>
      </c>
      <c r="BZ35">
        <v>-0.43179827593300502</v>
      </c>
      <c r="CA35">
        <v>0.32221929473391903</v>
      </c>
      <c r="CB35">
        <v>7</v>
      </c>
      <c r="CC35">
        <v>0.90308998699194398</v>
      </c>
    </row>
    <row r="36" spans="1:81">
      <c r="A36" t="s">
        <v>163</v>
      </c>
      <c r="B36" t="s">
        <v>82</v>
      </c>
      <c r="C36" t="s">
        <v>164</v>
      </c>
      <c r="D36" t="s">
        <v>98</v>
      </c>
      <c r="E36" t="s">
        <v>105</v>
      </c>
      <c r="F36" t="s">
        <v>106</v>
      </c>
      <c r="G36">
        <v>49.112369999999999</v>
      </c>
      <c r="H36">
        <v>-68.175929999999994</v>
      </c>
      <c r="I36" s="1">
        <v>40340</v>
      </c>
      <c r="J36">
        <v>15.47</v>
      </c>
      <c r="K36">
        <v>16</v>
      </c>
      <c r="L36">
        <v>16.183</v>
      </c>
      <c r="M36" t="s">
        <v>87</v>
      </c>
      <c r="N36" t="s">
        <v>88</v>
      </c>
      <c r="O36">
        <v>30.56</v>
      </c>
      <c r="P36">
        <v>68.12</v>
      </c>
      <c r="Q36">
        <v>0</v>
      </c>
      <c r="R36">
        <v>1</v>
      </c>
      <c r="S36">
        <v>11.46875</v>
      </c>
      <c r="T36">
        <v>50</v>
      </c>
      <c r="U36">
        <v>1</v>
      </c>
      <c r="V36">
        <v>2.63</v>
      </c>
      <c r="W36">
        <v>0.16170000000000001</v>
      </c>
      <c r="X36">
        <v>66.75</v>
      </c>
      <c r="Y36">
        <v>66.75</v>
      </c>
      <c r="Z36">
        <v>221.67500000000001</v>
      </c>
      <c r="AA36">
        <v>558.63254391999999</v>
      </c>
      <c r="AB36">
        <v>0.357375</v>
      </c>
      <c r="AC36">
        <v>8.4425000000000008</v>
      </c>
      <c r="AD36">
        <v>33.017000000000003</v>
      </c>
      <c r="AE36">
        <v>3.94481E-2</v>
      </c>
      <c r="AF36">
        <v>17.44208161485</v>
      </c>
      <c r="AG36">
        <v>4.3381510081999997</v>
      </c>
      <c r="AH36">
        <v>2.5147214266</v>
      </c>
      <c r="AI36">
        <v>2.5147214266</v>
      </c>
      <c r="AJ36">
        <v>0</v>
      </c>
      <c r="AK36">
        <v>1.8234295814999999</v>
      </c>
      <c r="AL36">
        <v>13.10393060715</v>
      </c>
      <c r="AM36">
        <v>32.149195268749999</v>
      </c>
      <c r="AN36">
        <v>8.7156518547000008</v>
      </c>
      <c r="AO36">
        <v>8.042860095</v>
      </c>
      <c r="AP36">
        <v>8.042860095</v>
      </c>
      <c r="AQ36">
        <v>0</v>
      </c>
      <c r="AR36">
        <v>0.67279175930000001</v>
      </c>
      <c r="AS36">
        <v>23.433543415550002</v>
      </c>
      <c r="AT36">
        <v>1.5427070027718</v>
      </c>
      <c r="AU36">
        <v>-0.146057859926115</v>
      </c>
      <c r="AV36">
        <v>1.8771798553583801</v>
      </c>
      <c r="AW36">
        <v>0.25406622421327502</v>
      </c>
      <c r="AX36">
        <v>1.90611280218613</v>
      </c>
      <c r="AY36">
        <v>0.226485945132404</v>
      </c>
      <c r="AZ36">
        <v>4</v>
      </c>
      <c r="BA36">
        <v>0.3</v>
      </c>
      <c r="BB36">
        <v>0</v>
      </c>
      <c r="BC36">
        <v>0.8</v>
      </c>
      <c r="BD36">
        <v>3.0495896577499999</v>
      </c>
      <c r="BE36">
        <v>1.8168920563572899</v>
      </c>
      <c r="BF36">
        <v>1.8168920563572899</v>
      </c>
      <c r="BG36">
        <v>2.31992519343313</v>
      </c>
      <c r="BH36">
        <v>2.7323633256038899</v>
      </c>
      <c r="BI36">
        <v>-0.448758904508409</v>
      </c>
      <c r="BJ36">
        <v>0.91984728298621699</v>
      </c>
      <c r="BK36">
        <v>1.5104927437140701</v>
      </c>
      <c r="BL36">
        <v>-1.50542612018711</v>
      </c>
      <c r="BM36">
        <v>1.14119105259804</v>
      </c>
      <c r="BN36">
        <v>0.27944994312986199</v>
      </c>
      <c r="BO36">
        <v>-4.3742131353599204E-3</v>
      </c>
      <c r="BP36">
        <v>-4.3742131353599204E-3</v>
      </c>
      <c r="BQ36">
        <v>1.0119072491357</v>
      </c>
      <c r="BR36">
        <v>1.3665370988026599</v>
      </c>
      <c r="BS36">
        <v>0.20315843997031599</v>
      </c>
      <c r="BT36">
        <v>5.2360337152112198E-2</v>
      </c>
      <c r="BU36">
        <v>5.2360337152112198E-2</v>
      </c>
      <c r="BV36">
        <v>1.26384924510235</v>
      </c>
      <c r="BW36">
        <v>0.69897000433601897</v>
      </c>
      <c r="BX36">
        <v>0.48150188328246801</v>
      </c>
      <c r="BY36">
        <v>1.0595160859321799</v>
      </c>
      <c r="BZ36">
        <v>0</v>
      </c>
      <c r="CA36">
        <v>0.41995574848975797</v>
      </c>
      <c r="CB36">
        <v>7</v>
      </c>
      <c r="CC36">
        <v>0.90308998699194398</v>
      </c>
    </row>
    <row r="37" spans="1:81">
      <c r="A37" t="s">
        <v>165</v>
      </c>
      <c r="B37" t="s">
        <v>90</v>
      </c>
      <c r="C37" t="s">
        <v>166</v>
      </c>
      <c r="D37" t="s">
        <v>98</v>
      </c>
      <c r="E37" t="s">
        <v>105</v>
      </c>
      <c r="F37" t="s">
        <v>106</v>
      </c>
      <c r="G37">
        <v>49.086959999999998</v>
      </c>
      <c r="H37">
        <v>-68.320409999999995</v>
      </c>
      <c r="I37" s="1">
        <v>40341</v>
      </c>
      <c r="J37">
        <v>15.37</v>
      </c>
      <c r="K37">
        <v>21</v>
      </c>
      <c r="L37">
        <v>16.2</v>
      </c>
      <c r="M37" t="s">
        <v>87</v>
      </c>
      <c r="N37" t="s">
        <v>88</v>
      </c>
      <c r="O37">
        <v>25.664999999999999</v>
      </c>
      <c r="P37">
        <v>73.435000000000002</v>
      </c>
      <c r="Q37">
        <v>0</v>
      </c>
      <c r="R37">
        <v>1</v>
      </c>
      <c r="S37">
        <v>9.0299999999999994</v>
      </c>
      <c r="T37">
        <v>50</v>
      </c>
      <c r="U37">
        <v>1</v>
      </c>
      <c r="V37">
        <v>3.89</v>
      </c>
      <c r="W37">
        <v>0.33119999999999999</v>
      </c>
      <c r="X37">
        <v>137.85</v>
      </c>
      <c r="Y37">
        <v>137.85</v>
      </c>
      <c r="Z37">
        <v>437.4</v>
      </c>
      <c r="AA37">
        <v>622.29437230999997</v>
      </c>
      <c r="AB37">
        <v>0.35975000000000001</v>
      </c>
      <c r="AC37">
        <v>9.2627500000000005</v>
      </c>
      <c r="AD37">
        <v>38.990749999999998</v>
      </c>
      <c r="AE37">
        <v>1.5917000000000001E-2</v>
      </c>
      <c r="AF37">
        <v>6.96245955915</v>
      </c>
      <c r="AG37">
        <v>0.183644168</v>
      </c>
      <c r="AH37">
        <v>5.1389673449999999E-2</v>
      </c>
      <c r="AI37">
        <v>5.1389673449999999E-2</v>
      </c>
      <c r="AJ37">
        <v>0</v>
      </c>
      <c r="AK37">
        <v>0.13225449465</v>
      </c>
      <c r="AL37">
        <v>6.7727547858000001</v>
      </c>
      <c r="AM37">
        <v>6.7482642982999996</v>
      </c>
      <c r="AN37">
        <v>0.70508023779999995</v>
      </c>
      <c r="AO37">
        <v>9.1136699900000007E-2</v>
      </c>
      <c r="AP37">
        <v>9.1136699900000007E-2</v>
      </c>
      <c r="AQ37">
        <v>0</v>
      </c>
      <c r="AR37">
        <v>0.61394353800000001</v>
      </c>
      <c r="AS37">
        <v>6.0431840603999998</v>
      </c>
      <c r="AT37">
        <v>4.1327031302847903</v>
      </c>
      <c r="AU37" t="e">
        <f>-Inf</f>
        <v>#NAME?</v>
      </c>
      <c r="AV37">
        <v>0.88227557226263897</v>
      </c>
      <c r="AW37">
        <v>-6.0711176942533703E-2</v>
      </c>
      <c r="AX37">
        <v>0.96064739520639397</v>
      </c>
      <c r="AY37">
        <v>-2.7268874326114301E-2</v>
      </c>
      <c r="AZ37">
        <v>3</v>
      </c>
      <c r="BA37">
        <v>0.2</v>
      </c>
      <c r="BB37">
        <v>0.1</v>
      </c>
      <c r="BC37">
        <v>0.65</v>
      </c>
      <c r="BD37">
        <v>2.9605191071333299</v>
      </c>
      <c r="BE37">
        <v>2.11803650071487</v>
      </c>
      <c r="BF37">
        <v>2.11803650071487</v>
      </c>
      <c r="BG37">
        <v>2.6289968152020702</v>
      </c>
      <c r="BH37">
        <v>2.7715395734934098</v>
      </c>
      <c r="BI37">
        <v>-0.44550097341303002</v>
      </c>
      <c r="BJ37">
        <v>0.96006728324723201</v>
      </c>
      <c r="BK37">
        <v>1.5858195205821199</v>
      </c>
      <c r="BL37">
        <v>-1.8159526403761399</v>
      </c>
      <c r="BM37">
        <v>0.80814772743145802</v>
      </c>
      <c r="BN37">
        <v>-0.62578527150863195</v>
      </c>
      <c r="BO37">
        <v>-0.877461232852492</v>
      </c>
      <c r="BP37">
        <v>-0.877461232852492</v>
      </c>
      <c r="BQ37">
        <v>0.79540062852555804</v>
      </c>
      <c r="BR37">
        <v>0.78160272968376299</v>
      </c>
      <c r="BS37">
        <v>-0.38697898319100399</v>
      </c>
      <c r="BT37">
        <v>-0.86247077305543995</v>
      </c>
      <c r="BU37">
        <v>-0.86247077305543995</v>
      </c>
      <c r="BV37">
        <v>0.73609651671316001</v>
      </c>
      <c r="BW37">
        <v>0.60205999132796195</v>
      </c>
      <c r="BX37">
        <v>0.46870983410234002</v>
      </c>
      <c r="BY37">
        <v>0.95568775031350595</v>
      </c>
      <c r="BZ37">
        <v>0</v>
      </c>
      <c r="CA37">
        <v>0.58994960132570795</v>
      </c>
      <c r="CB37">
        <v>7</v>
      </c>
      <c r="CC37">
        <v>0.90308998699194398</v>
      </c>
    </row>
    <row r="38" spans="1:81">
      <c r="A38" t="s">
        <v>167</v>
      </c>
      <c r="B38" t="s">
        <v>82</v>
      </c>
      <c r="C38" t="s">
        <v>168</v>
      </c>
      <c r="D38" t="s">
        <v>98</v>
      </c>
      <c r="E38" t="s">
        <v>99</v>
      </c>
      <c r="F38" t="s">
        <v>86</v>
      </c>
      <c r="G38">
        <v>66.406111109999998</v>
      </c>
      <c r="H38">
        <v>33.723055559999999</v>
      </c>
      <c r="I38" s="1">
        <v>40392</v>
      </c>
      <c r="J38">
        <v>23</v>
      </c>
      <c r="K38">
        <v>14</v>
      </c>
      <c r="L38">
        <v>18.54</v>
      </c>
      <c r="M38" t="s">
        <v>87</v>
      </c>
      <c r="N38" t="s">
        <v>88</v>
      </c>
      <c r="O38" t="s">
        <v>88</v>
      </c>
      <c r="P38" t="s">
        <v>88</v>
      </c>
      <c r="Q38" t="s">
        <v>88</v>
      </c>
      <c r="R38">
        <v>1</v>
      </c>
      <c r="S38">
        <v>5.0525000000000002</v>
      </c>
      <c r="T38">
        <v>5</v>
      </c>
      <c r="U38">
        <v>1</v>
      </c>
      <c r="V38">
        <v>5.75</v>
      </c>
      <c r="W38">
        <v>-7.0999999999999994E-2</v>
      </c>
      <c r="X38">
        <v>160.1</v>
      </c>
      <c r="Y38">
        <v>160.1</v>
      </c>
      <c r="Z38">
        <v>505.75</v>
      </c>
      <c r="AA38">
        <v>924.68805704500005</v>
      </c>
      <c r="AB38">
        <v>0.290825</v>
      </c>
      <c r="AC38">
        <v>4.2089999999999996</v>
      </c>
      <c r="AD38">
        <v>41.328000000000003</v>
      </c>
      <c r="AE38">
        <v>6.1842105263157903E-3</v>
      </c>
      <c r="AF38">
        <v>54.014637854375003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54.014637854375003</v>
      </c>
      <c r="AM38">
        <v>8.2102249533124994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8.2102249533124994</v>
      </c>
      <c r="AT38" t="s">
        <v>88</v>
      </c>
      <c r="AU38" t="s">
        <v>88</v>
      </c>
      <c r="AV38">
        <v>0.15199999999320701</v>
      </c>
      <c r="AW38">
        <v>-0.81815641207463696</v>
      </c>
      <c r="AX38">
        <v>0.15199999999320701</v>
      </c>
      <c r="AY38">
        <v>-0.81815641207463696</v>
      </c>
      <c r="AZ38">
        <v>2</v>
      </c>
      <c r="BA38">
        <v>0.25</v>
      </c>
      <c r="BB38">
        <v>0</v>
      </c>
      <c r="BC38">
        <v>1</v>
      </c>
      <c r="BD38">
        <v>1.7068320602</v>
      </c>
      <c r="BE38">
        <v>2.1922192982707598</v>
      </c>
      <c r="BF38">
        <v>2.1922192982707598</v>
      </c>
      <c r="BG38">
        <v>2.6795293446370101</v>
      </c>
      <c r="BH38">
        <v>2.9548148967663299</v>
      </c>
      <c r="BI38">
        <v>-0.53908887298930597</v>
      </c>
      <c r="BJ38">
        <v>0.59070198744151203</v>
      </c>
      <c r="BK38">
        <v>1.5947988229185499</v>
      </c>
      <c r="BL38">
        <v>-2.2359462501743601</v>
      </c>
      <c r="BM38">
        <v>1.71172944738195</v>
      </c>
      <c r="BN38">
        <v>-1</v>
      </c>
      <c r="BO38">
        <v>-1</v>
      </c>
      <c r="BP38">
        <v>-1</v>
      </c>
      <c r="BQ38">
        <v>1.71172944738195</v>
      </c>
      <c r="BR38">
        <v>0.89847398262225397</v>
      </c>
      <c r="BS38">
        <v>-1</v>
      </c>
      <c r="BT38">
        <v>-1</v>
      </c>
      <c r="BU38">
        <v>-1</v>
      </c>
      <c r="BV38">
        <v>0.89847398262225397</v>
      </c>
      <c r="BW38">
        <v>0.47712125471966199</v>
      </c>
      <c r="BX38">
        <v>0.222724679093391</v>
      </c>
      <c r="BY38">
        <v>0.70350632218734199</v>
      </c>
      <c r="BZ38">
        <v>0</v>
      </c>
      <c r="CA38">
        <v>0.75966784468963</v>
      </c>
      <c r="CB38">
        <v>3</v>
      </c>
      <c r="CC38">
        <v>0.60205999132796195</v>
      </c>
    </row>
    <row r="39" spans="1:81">
      <c r="A39" t="s">
        <v>169</v>
      </c>
      <c r="B39" t="s">
        <v>90</v>
      </c>
      <c r="C39" t="s">
        <v>170</v>
      </c>
      <c r="D39" t="s">
        <v>98</v>
      </c>
      <c r="E39" t="s">
        <v>99</v>
      </c>
      <c r="F39" t="s">
        <v>86</v>
      </c>
      <c r="G39">
        <v>66.285833330000003</v>
      </c>
      <c r="H39">
        <v>34.002499999999998</v>
      </c>
      <c r="I39" s="1">
        <v>40399</v>
      </c>
      <c r="J39">
        <v>15</v>
      </c>
      <c r="K39">
        <v>10</v>
      </c>
      <c r="L39">
        <v>17.54</v>
      </c>
      <c r="M39" t="s">
        <v>87</v>
      </c>
      <c r="N39" t="s">
        <v>88</v>
      </c>
      <c r="O39" t="s">
        <v>88</v>
      </c>
      <c r="P39" t="s">
        <v>88</v>
      </c>
      <c r="Q39" t="s">
        <v>88</v>
      </c>
      <c r="R39">
        <v>1</v>
      </c>
      <c r="S39">
        <v>14.188750000000001</v>
      </c>
      <c r="T39">
        <v>1</v>
      </c>
      <c r="U39">
        <v>0.47</v>
      </c>
      <c r="V39">
        <v>3.17</v>
      </c>
      <c r="W39">
        <v>-0.2235</v>
      </c>
      <c r="X39">
        <v>55.105263157894697</v>
      </c>
      <c r="Y39">
        <v>55.105263157894697</v>
      </c>
      <c r="Z39">
        <v>139.47368421052599</v>
      </c>
      <c r="AA39">
        <v>693.91392918849999</v>
      </c>
      <c r="AB39">
        <v>0.19985</v>
      </c>
      <c r="AC39">
        <v>2.5074166666500002</v>
      </c>
      <c r="AD39">
        <v>28.744</v>
      </c>
      <c r="AE39">
        <v>1.2650000000000001E-3</v>
      </c>
      <c r="AF39">
        <v>84.0640735255556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84.051943486666701</v>
      </c>
      <c r="AM39">
        <v>12.7777876957778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12.7758954107778</v>
      </c>
      <c r="AT39" t="s">
        <v>88</v>
      </c>
      <c r="AU39" t="s">
        <v>88</v>
      </c>
      <c r="AV39">
        <v>0.152000000004793</v>
      </c>
      <c r="AW39">
        <v>-0.818156412041532</v>
      </c>
      <c r="AX39">
        <v>0.15200041692303401</v>
      </c>
      <c r="AY39">
        <v>-0.81815522085191505</v>
      </c>
      <c r="AZ39">
        <v>3</v>
      </c>
      <c r="BA39">
        <v>0.31578947368421101</v>
      </c>
      <c r="BB39">
        <v>0</v>
      </c>
      <c r="BC39">
        <v>1</v>
      </c>
      <c r="BD39">
        <v>1.78352254942105</v>
      </c>
      <c r="BE39">
        <v>1.6683098342098499</v>
      </c>
      <c r="BF39">
        <v>1.6683098342098499</v>
      </c>
      <c r="BG39">
        <v>2.0391086161738601</v>
      </c>
      <c r="BH39">
        <v>2.7807774355652199</v>
      </c>
      <c r="BI39">
        <v>-0.701195764421225</v>
      </c>
      <c r="BJ39">
        <v>0.39124113327932802</v>
      </c>
      <c r="BK39">
        <v>1.4534083300310701</v>
      </c>
      <c r="BL39">
        <v>-3.1096443793070199</v>
      </c>
      <c r="BM39">
        <v>1.8573404712196</v>
      </c>
      <c r="BN39">
        <v>-1</v>
      </c>
      <c r="BO39">
        <v>-1</v>
      </c>
      <c r="BP39">
        <v>-1</v>
      </c>
      <c r="BQ39">
        <v>1.85729520032004</v>
      </c>
      <c r="BR39">
        <v>1.0432441626992299</v>
      </c>
      <c r="BS39">
        <v>-1</v>
      </c>
      <c r="BT39">
        <v>-1</v>
      </c>
      <c r="BU39">
        <v>-1</v>
      </c>
      <c r="BV39">
        <v>1.0431979233126401</v>
      </c>
      <c r="BW39">
        <v>0.60205999132796195</v>
      </c>
      <c r="BX39">
        <v>0.24377376419852401</v>
      </c>
      <c r="BY39">
        <v>1.1519441366826699</v>
      </c>
      <c r="BZ39">
        <v>-0.32790214206428298</v>
      </c>
      <c r="CA39">
        <v>0.50105926221775099</v>
      </c>
      <c r="CB39">
        <v>4</v>
      </c>
      <c r="CC39">
        <v>0.69897000433601897</v>
      </c>
    </row>
    <row r="40" spans="1:81">
      <c r="A40" t="s">
        <v>171</v>
      </c>
      <c r="B40" t="s">
        <v>82</v>
      </c>
      <c r="C40" t="s">
        <v>172</v>
      </c>
      <c r="D40" t="s">
        <v>84</v>
      </c>
      <c r="E40" t="s">
        <v>85</v>
      </c>
      <c r="F40" t="s">
        <v>86</v>
      </c>
      <c r="G40">
        <v>32.713755999999997</v>
      </c>
      <c r="H40">
        <v>-117.22547400000001</v>
      </c>
      <c r="I40" s="1">
        <v>40325</v>
      </c>
      <c r="J40">
        <v>19.440000000000001</v>
      </c>
      <c r="K40">
        <v>35</v>
      </c>
      <c r="L40">
        <v>14.12</v>
      </c>
      <c r="M40" t="s">
        <v>107</v>
      </c>
      <c r="N40" t="s">
        <v>88</v>
      </c>
      <c r="O40">
        <v>10.805</v>
      </c>
      <c r="P40">
        <v>89.19</v>
      </c>
      <c r="Q40">
        <v>0</v>
      </c>
      <c r="R40">
        <v>0</v>
      </c>
      <c r="S40">
        <v>0.63624999999999998</v>
      </c>
      <c r="T40">
        <v>250</v>
      </c>
      <c r="U40">
        <v>0.68</v>
      </c>
      <c r="V40">
        <v>5.8</v>
      </c>
      <c r="W40">
        <v>-5.4300000000000001E-2</v>
      </c>
      <c r="X40">
        <v>353.22500000000002</v>
      </c>
      <c r="Y40">
        <v>353.22500000000002</v>
      </c>
      <c r="Z40">
        <v>303.57499999999999</v>
      </c>
      <c r="AA40">
        <v>356.50623887</v>
      </c>
      <c r="AB40">
        <v>0.38600000000000001</v>
      </c>
      <c r="AC40">
        <v>12.005000000000001</v>
      </c>
      <c r="AD40">
        <v>65.177999999999997</v>
      </c>
      <c r="AE40">
        <v>1.9401649999999999</v>
      </c>
      <c r="AF40">
        <v>30.240862669799998</v>
      </c>
      <c r="AG40">
        <v>22.085802433000001</v>
      </c>
      <c r="AH40">
        <v>6.6835668438500004</v>
      </c>
      <c r="AI40">
        <v>6.5567061866499996</v>
      </c>
      <c r="AJ40">
        <v>0.12686065704999999</v>
      </c>
      <c r="AK40">
        <v>2.45023415E-2</v>
      </c>
      <c r="AL40">
        <v>8.1550602362499998</v>
      </c>
      <c r="AM40">
        <v>24.2902539223</v>
      </c>
      <c r="AN40">
        <v>4.0376669631500004</v>
      </c>
      <c r="AO40">
        <v>1.6159342217499999</v>
      </c>
      <c r="AP40">
        <v>1.5865996983499999</v>
      </c>
      <c r="AQ40">
        <v>2.933452345E-2</v>
      </c>
      <c r="AR40">
        <v>3.50383485E-3</v>
      </c>
      <c r="AS40">
        <v>20.252586959350001</v>
      </c>
      <c r="AT40">
        <v>0.18038365860369801</v>
      </c>
      <c r="AU40">
        <v>-0.76547152860312495</v>
      </c>
      <c r="AV40">
        <v>2.3959047865990999</v>
      </c>
      <c r="AW40">
        <v>0.35041448522512803</v>
      </c>
      <c r="AX40">
        <v>0.84716909883711899</v>
      </c>
      <c r="AY40">
        <v>-0.121458678706616</v>
      </c>
      <c r="AZ40">
        <v>11</v>
      </c>
      <c r="BA40">
        <v>0.89473684210526305</v>
      </c>
      <c r="BB40">
        <v>5.5555555555555601E-2</v>
      </c>
      <c r="BC40">
        <v>0.85</v>
      </c>
      <c r="BD40">
        <v>1.33417900815</v>
      </c>
      <c r="BE40">
        <v>2.53926856199414</v>
      </c>
      <c r="BF40">
        <v>2.53926856199414</v>
      </c>
      <c r="BG40">
        <v>2.46983707899876</v>
      </c>
      <c r="BH40">
        <v>2.5234467418556701</v>
      </c>
      <c r="BI40">
        <v>-0.41533969060519199</v>
      </c>
      <c r="BJ40">
        <v>1.0393119289967201</v>
      </c>
      <c r="BK40">
        <v>1.8034719570665401</v>
      </c>
      <c r="BL40">
        <v>0.28118246305651801</v>
      </c>
      <c r="BM40">
        <v>1.4362566968241499</v>
      </c>
      <c r="BN40">
        <v>1.2708869057429899</v>
      </c>
      <c r="BO40">
        <v>0.774611489210835</v>
      </c>
      <c r="BP40">
        <v>0.76783026434916701</v>
      </c>
      <c r="BQ40">
        <v>0.87609207907859399</v>
      </c>
      <c r="BR40">
        <v>1.31542632557675</v>
      </c>
      <c r="BS40">
        <v>0.52040570156760602</v>
      </c>
      <c r="BT40">
        <v>0.16728109070154601</v>
      </c>
      <c r="BU40">
        <v>0.162115776930636</v>
      </c>
      <c r="BV40">
        <v>1.22313955826353</v>
      </c>
      <c r="BW40">
        <v>1.07918124604762</v>
      </c>
      <c r="BX40">
        <v>0.12376109247619101</v>
      </c>
      <c r="BY40">
        <v>-0.19637220465518501</v>
      </c>
      <c r="BZ40">
        <v>-0.167491087293764</v>
      </c>
      <c r="CA40">
        <v>0.763427993562937</v>
      </c>
      <c r="CB40">
        <v>19</v>
      </c>
      <c r="CC40">
        <v>1.3010299956639799</v>
      </c>
    </row>
    <row r="41" spans="1:81">
      <c r="A41" t="s">
        <v>173</v>
      </c>
      <c r="B41" t="s">
        <v>90</v>
      </c>
      <c r="C41" t="s">
        <v>174</v>
      </c>
      <c r="D41" t="s">
        <v>84</v>
      </c>
      <c r="E41" t="s">
        <v>85</v>
      </c>
      <c r="F41" t="s">
        <v>86</v>
      </c>
      <c r="G41">
        <v>32.700761999999997</v>
      </c>
      <c r="H41">
        <v>-117.17288499999999</v>
      </c>
      <c r="I41" s="1">
        <v>40332</v>
      </c>
      <c r="J41">
        <v>21.11</v>
      </c>
      <c r="K41">
        <v>35</v>
      </c>
      <c r="L41">
        <v>14.2173</v>
      </c>
      <c r="M41" t="s">
        <v>107</v>
      </c>
      <c r="N41" t="s">
        <v>88</v>
      </c>
      <c r="O41">
        <v>7.5250000000000004</v>
      </c>
      <c r="P41">
        <v>92.36</v>
      </c>
      <c r="Q41">
        <v>0</v>
      </c>
      <c r="R41">
        <v>0</v>
      </c>
      <c r="S41">
        <v>0.87375000000000003</v>
      </c>
      <c r="T41">
        <v>250</v>
      </c>
      <c r="U41">
        <v>0.89</v>
      </c>
      <c r="V41">
        <v>4.09</v>
      </c>
      <c r="W41" s="2">
        <v>8.0000000000000004E-4</v>
      </c>
      <c r="X41">
        <v>242.52500000000001</v>
      </c>
      <c r="Y41">
        <v>242.52500000000001</v>
      </c>
      <c r="Z41">
        <v>1122.425</v>
      </c>
      <c r="AA41">
        <v>1059.9694423450001</v>
      </c>
      <c r="AB41">
        <v>0.29499999999999998</v>
      </c>
      <c r="AC41">
        <v>5.327</v>
      </c>
      <c r="AD41">
        <v>32.392000000000003</v>
      </c>
      <c r="AE41">
        <v>6.1675000000000001E-2</v>
      </c>
      <c r="AF41">
        <v>24.07547789365</v>
      </c>
      <c r="AG41">
        <v>23.580528870249999</v>
      </c>
      <c r="AH41">
        <v>20.337982021449999</v>
      </c>
      <c r="AI41">
        <v>18.916217884000002</v>
      </c>
      <c r="AJ41">
        <v>1.42176413685</v>
      </c>
      <c r="AK41">
        <v>0.18005809889999999</v>
      </c>
      <c r="AL41">
        <v>0.49494902460000001</v>
      </c>
      <c r="AM41">
        <v>8.2018181094999996</v>
      </c>
      <c r="AN41">
        <v>6.8849282408999999</v>
      </c>
      <c r="AO41">
        <v>5.9854175680499999</v>
      </c>
      <c r="AP41">
        <v>5.2519725717999997</v>
      </c>
      <c r="AQ41">
        <v>0.73344499630000004</v>
      </c>
      <c r="AR41">
        <v>0.36648377840000002</v>
      </c>
      <c r="AS41">
        <v>1.3168898681500001</v>
      </c>
      <c r="AT41">
        <v>0.290830062353718</v>
      </c>
      <c r="AU41">
        <v>-0.54313456578143504</v>
      </c>
      <c r="AV41">
        <v>2.7395257926413499</v>
      </c>
      <c r="AW41">
        <v>0.34835771008336103</v>
      </c>
      <c r="AX41">
        <v>0.34256192175123601</v>
      </c>
      <c r="AY41">
        <v>-0.472398980715726</v>
      </c>
      <c r="AZ41">
        <v>13</v>
      </c>
      <c r="BA41">
        <v>0.95</v>
      </c>
      <c r="BB41" t="s">
        <v>88</v>
      </c>
      <c r="BC41">
        <v>0.9</v>
      </c>
      <c r="BD41">
        <v>1.8788443384117599</v>
      </c>
      <c r="BE41">
        <v>2.3742141535666801</v>
      </c>
      <c r="BF41">
        <v>2.3742141535666801</v>
      </c>
      <c r="BG41">
        <v>3.0168605132223401</v>
      </c>
      <c r="BH41">
        <v>3.01446989517305</v>
      </c>
      <c r="BI41">
        <v>-0.53287226826930401</v>
      </c>
      <c r="BJ41">
        <v>0.71877950661893397</v>
      </c>
      <c r="BK41">
        <v>1.5042417105661099</v>
      </c>
      <c r="BL41">
        <v>-1.2254150580324701</v>
      </c>
      <c r="BM41">
        <v>1.33772051976351</v>
      </c>
      <c r="BN41">
        <v>1.3274051337055299</v>
      </c>
      <c r="BO41">
        <v>1.2685255901686601</v>
      </c>
      <c r="BP41">
        <v>1.23178278397408</v>
      </c>
      <c r="BQ41">
        <v>-0.26583144606578102</v>
      </c>
      <c r="BR41">
        <v>0.86970850917014397</v>
      </c>
      <c r="BS41">
        <v>0.79005185330558803</v>
      </c>
      <c r="BT41">
        <v>0.72922806157192799</v>
      </c>
      <c r="BU41">
        <v>0.65601544177821303</v>
      </c>
      <c r="BV41">
        <v>4.3728683652389903E-2</v>
      </c>
      <c r="BW41">
        <v>1.14612803567824</v>
      </c>
      <c r="BX41">
        <v>0.27131294284387403</v>
      </c>
      <c r="BY41">
        <v>-5.8612811246262199E-2</v>
      </c>
      <c r="BZ41">
        <v>-5.0609993355087202E-2</v>
      </c>
      <c r="CA41">
        <v>0.61172330800734198</v>
      </c>
      <c r="CB41">
        <v>19</v>
      </c>
      <c r="CC41">
        <v>1.3010299956639799</v>
      </c>
    </row>
    <row r="42" spans="1:81">
      <c r="A42" t="s">
        <v>175</v>
      </c>
      <c r="B42" t="s">
        <v>82</v>
      </c>
      <c r="C42" t="s">
        <v>176</v>
      </c>
      <c r="D42" t="s">
        <v>84</v>
      </c>
      <c r="E42" t="s">
        <v>85</v>
      </c>
      <c r="F42" t="s">
        <v>86</v>
      </c>
      <c r="G42">
        <v>37.946556999999999</v>
      </c>
      <c r="H42">
        <v>-122.418499</v>
      </c>
      <c r="I42" s="1">
        <v>40369</v>
      </c>
      <c r="J42">
        <v>17.7</v>
      </c>
      <c r="K42">
        <v>30</v>
      </c>
      <c r="L42">
        <v>14.6</v>
      </c>
      <c r="M42" t="s">
        <v>87</v>
      </c>
      <c r="N42" t="s">
        <v>88</v>
      </c>
      <c r="O42" t="s">
        <v>88</v>
      </c>
      <c r="P42" t="s">
        <v>88</v>
      </c>
      <c r="Q42" t="s">
        <v>88</v>
      </c>
      <c r="R42">
        <v>0</v>
      </c>
      <c r="S42">
        <v>2.2075</v>
      </c>
      <c r="T42">
        <v>250</v>
      </c>
      <c r="U42">
        <v>0.95</v>
      </c>
      <c r="V42">
        <v>4.58</v>
      </c>
      <c r="W42">
        <v>7.1099999999999997E-2</v>
      </c>
      <c r="X42">
        <v>148.26315789473699</v>
      </c>
      <c r="Y42">
        <v>148.26315789473699</v>
      </c>
      <c r="Z42">
        <v>113.894736842105</v>
      </c>
      <c r="AA42">
        <v>48.35</v>
      </c>
      <c r="AB42">
        <v>0.95833333330000003</v>
      </c>
      <c r="AC42">
        <v>23.297499999500001</v>
      </c>
      <c r="AD42">
        <v>117.463333335</v>
      </c>
      <c r="AE42">
        <v>0.77178000000000002</v>
      </c>
      <c r="AF42">
        <v>5.0324345055500004</v>
      </c>
      <c r="AG42">
        <v>3.8836183932499999</v>
      </c>
      <c r="AH42">
        <v>3.3494739344500002</v>
      </c>
      <c r="AI42">
        <v>3.3494739344500002</v>
      </c>
      <c r="AJ42">
        <v>0</v>
      </c>
      <c r="AK42">
        <v>0.53414445855000003</v>
      </c>
      <c r="AL42">
        <v>1.1295942149</v>
      </c>
      <c r="AM42">
        <v>56.063105749400002</v>
      </c>
      <c r="AN42">
        <v>15.3029663672</v>
      </c>
      <c r="AO42">
        <v>2.3956931127000001</v>
      </c>
      <c r="AP42">
        <v>2.3956931127000001</v>
      </c>
      <c r="AQ42">
        <v>0</v>
      </c>
      <c r="AR42">
        <v>12.907273255050001</v>
      </c>
      <c r="AS42">
        <v>40.757390648399998</v>
      </c>
      <c r="AT42">
        <v>7.53837941552651</v>
      </c>
      <c r="AU42">
        <v>0.39222991898681298</v>
      </c>
      <c r="AV42">
        <v>32.775235294827802</v>
      </c>
      <c r="AW42">
        <v>1.4502460514470501</v>
      </c>
      <c r="AX42">
        <v>14.5421944418605</v>
      </c>
      <c r="AY42">
        <v>0.94265836445374596</v>
      </c>
      <c r="AZ42">
        <v>4</v>
      </c>
      <c r="BA42">
        <v>0.6</v>
      </c>
      <c r="BB42" t="s">
        <v>88</v>
      </c>
      <c r="BC42">
        <v>0.4</v>
      </c>
      <c r="BD42">
        <v>2.8557327152999998</v>
      </c>
      <c r="BE42">
        <v>2.1483705711018999</v>
      </c>
      <c r="BF42">
        <v>2.1483705711018999</v>
      </c>
      <c r="BG42">
        <v>1.9925792192328</v>
      </c>
      <c r="BH42">
        <v>1.6274484046856601</v>
      </c>
      <c r="BI42">
        <v>-1.94406166497747E-2</v>
      </c>
      <c r="BJ42">
        <v>1.3584879594066099</v>
      </c>
      <c r="BK42">
        <v>2.0649340467761501</v>
      </c>
      <c r="BL42">
        <v>-0.38514976011869401</v>
      </c>
      <c r="BM42">
        <v>0.61600237600697005</v>
      </c>
      <c r="BN42">
        <v>0.38988567974052601</v>
      </c>
      <c r="BO42">
        <v>0.198853983301467</v>
      </c>
      <c r="BP42">
        <v>0.198853983301467</v>
      </c>
      <c r="BQ42">
        <v>-6.9553154023726305E-2</v>
      </c>
      <c r="BR42">
        <v>1.54691918883089</v>
      </c>
      <c r="BS42">
        <v>0.76556857924752197</v>
      </c>
      <c r="BT42">
        <v>5.2372147527346501E-2</v>
      </c>
      <c r="BU42">
        <v>5.2372147527346501E-2</v>
      </c>
      <c r="BV42">
        <v>1.1295025683048101</v>
      </c>
      <c r="BW42">
        <v>0.69897000433601897</v>
      </c>
      <c r="BX42">
        <v>0.45492721883318699</v>
      </c>
      <c r="BY42">
        <v>0.343900712249606</v>
      </c>
      <c r="BZ42">
        <v>-2.2276394711152302E-2</v>
      </c>
      <c r="CA42">
        <v>0.66086547800386897</v>
      </c>
      <c r="CB42">
        <v>8</v>
      </c>
      <c r="CC42">
        <v>0.95424250943932498</v>
      </c>
    </row>
    <row r="43" spans="1:81">
      <c r="A43" t="s">
        <v>177</v>
      </c>
      <c r="B43" t="s">
        <v>90</v>
      </c>
      <c r="C43" t="s">
        <v>178</v>
      </c>
      <c r="D43" t="s">
        <v>84</v>
      </c>
      <c r="E43" t="s">
        <v>85</v>
      </c>
      <c r="F43" t="s">
        <v>86</v>
      </c>
      <c r="G43">
        <v>37.978118000000002</v>
      </c>
      <c r="H43">
        <v>-122.405941</v>
      </c>
      <c r="I43" s="1">
        <v>40370</v>
      </c>
      <c r="J43">
        <v>17.5</v>
      </c>
      <c r="K43">
        <v>27</v>
      </c>
      <c r="L43">
        <v>14.6</v>
      </c>
      <c r="M43" t="s">
        <v>87</v>
      </c>
      <c r="N43" t="s">
        <v>88</v>
      </c>
      <c r="O43">
        <v>17.815000000000001</v>
      </c>
      <c r="P43">
        <v>80.094999999999999</v>
      </c>
      <c r="Q43">
        <v>0</v>
      </c>
      <c r="R43">
        <v>0</v>
      </c>
      <c r="S43">
        <v>6.1137499999999996</v>
      </c>
      <c r="T43">
        <v>250</v>
      </c>
      <c r="U43">
        <v>1</v>
      </c>
      <c r="V43">
        <v>4.58</v>
      </c>
      <c r="W43">
        <v>-1.9E-3</v>
      </c>
      <c r="X43">
        <v>206.6</v>
      </c>
      <c r="Y43">
        <v>206.6</v>
      </c>
      <c r="Z43">
        <v>82.525000000000006</v>
      </c>
      <c r="AA43">
        <v>34.549999999999997</v>
      </c>
      <c r="AB43">
        <v>0.91666666669999997</v>
      </c>
      <c r="AC43">
        <v>27.573333333000001</v>
      </c>
      <c r="AD43">
        <v>126.8500000035</v>
      </c>
      <c r="AE43">
        <v>0.24573500000000001</v>
      </c>
      <c r="AF43">
        <v>18.19148127035</v>
      </c>
      <c r="AG43">
        <v>18.110440573449999</v>
      </c>
      <c r="AH43">
        <v>3.8256521875999998</v>
      </c>
      <c r="AI43">
        <v>3.1962768435000002</v>
      </c>
      <c r="AJ43">
        <v>0.6293753446</v>
      </c>
      <c r="AK43">
        <v>14.28478838545</v>
      </c>
      <c r="AL43">
        <v>5.5267500849999998E-2</v>
      </c>
      <c r="AM43">
        <v>325.44555322999997</v>
      </c>
      <c r="AN43">
        <v>324.17255752</v>
      </c>
      <c r="AO43">
        <v>8.1276198586999993</v>
      </c>
      <c r="AP43">
        <v>7.2370533984499996</v>
      </c>
      <c r="AQ43">
        <v>0.89056646070000001</v>
      </c>
      <c r="AR43">
        <v>316.04493767500003</v>
      </c>
      <c r="AS43">
        <v>1.2137173586000001</v>
      </c>
      <c r="AT43">
        <v>18.483450503734002</v>
      </c>
      <c r="AU43">
        <v>1.23308364717741</v>
      </c>
      <c r="AV43">
        <v>16.4095000046248</v>
      </c>
      <c r="AW43">
        <v>0.42694486217008798</v>
      </c>
      <c r="AX43">
        <v>18.448497917806101</v>
      </c>
      <c r="AY43">
        <v>1.23231158206211</v>
      </c>
      <c r="AZ43">
        <v>8</v>
      </c>
      <c r="BA43">
        <v>1</v>
      </c>
      <c r="BB43" t="s">
        <v>88</v>
      </c>
      <c r="BC43">
        <v>0.95</v>
      </c>
      <c r="BD43">
        <v>2.9029318692000001</v>
      </c>
      <c r="BE43">
        <v>2.2869215904115698</v>
      </c>
      <c r="BF43">
        <v>2.2869215904115698</v>
      </c>
      <c r="BG43">
        <v>1.8990899140736901</v>
      </c>
      <c r="BH43">
        <v>1.5328772374271</v>
      </c>
      <c r="BI43">
        <v>-3.9225440787062402E-2</v>
      </c>
      <c r="BJ43">
        <v>1.43277463057503</v>
      </c>
      <c r="BK43">
        <v>2.0979043666364698</v>
      </c>
      <c r="BL43">
        <v>-0.66899422610210701</v>
      </c>
      <c r="BM43">
        <v>1.1964366830791</v>
      </c>
      <c r="BN43">
        <v>1.19288853520895</v>
      </c>
      <c r="BO43">
        <v>0.37623623737961198</v>
      </c>
      <c r="BP43">
        <v>0.23057935172167901</v>
      </c>
      <c r="BQ43">
        <v>-0.88736514278612</v>
      </c>
      <c r="BR43">
        <v>2.4257986537004999</v>
      </c>
      <c r="BS43">
        <v>2.42298430594504</v>
      </c>
      <c r="BT43">
        <v>0.550181743589649</v>
      </c>
      <c r="BU43">
        <v>0.371138699823235</v>
      </c>
      <c r="BV43">
        <v>-0.78272373528905104</v>
      </c>
      <c r="BW43">
        <v>0.95424250943932498</v>
      </c>
      <c r="BX43">
        <v>0.461997294992818</v>
      </c>
      <c r="BY43">
        <v>0.78630767582933903</v>
      </c>
      <c r="BZ43">
        <v>0</v>
      </c>
      <c r="CA43">
        <v>0.66086547800386897</v>
      </c>
      <c r="CB43">
        <v>11</v>
      </c>
      <c r="CC43">
        <v>1.07918124604762</v>
      </c>
    </row>
    <row r="44" spans="1:81">
      <c r="A44" t="s">
        <v>179</v>
      </c>
      <c r="B44" t="s">
        <v>82</v>
      </c>
      <c r="C44" t="s">
        <v>180</v>
      </c>
      <c r="D44" t="s">
        <v>98</v>
      </c>
      <c r="E44" t="s">
        <v>99</v>
      </c>
      <c r="F44" t="s">
        <v>86</v>
      </c>
      <c r="G44">
        <v>58.313099999999999</v>
      </c>
      <c r="H44">
        <v>11.5488</v>
      </c>
      <c r="I44" s="1">
        <v>40395</v>
      </c>
      <c r="J44">
        <v>21</v>
      </c>
      <c r="K44">
        <v>25</v>
      </c>
      <c r="L44">
        <v>15.7</v>
      </c>
      <c r="M44" t="s">
        <v>107</v>
      </c>
      <c r="N44" t="s">
        <v>88</v>
      </c>
      <c r="O44" t="s">
        <v>88</v>
      </c>
      <c r="P44" t="s">
        <v>88</v>
      </c>
      <c r="Q44" t="s">
        <v>88</v>
      </c>
      <c r="R44">
        <v>1</v>
      </c>
      <c r="S44">
        <v>0.82625000000000004</v>
      </c>
      <c r="T44">
        <v>50</v>
      </c>
      <c r="U44">
        <v>0.57999999999999996</v>
      </c>
      <c r="V44">
        <v>4.5599999999999996</v>
      </c>
      <c r="W44">
        <v>3.0800000000000001E-2</v>
      </c>
      <c r="X44">
        <v>177.77500000000001</v>
      </c>
      <c r="Y44">
        <v>177.77500000000001</v>
      </c>
      <c r="Z44">
        <v>136.80000000000001</v>
      </c>
      <c r="AA44">
        <v>1373.6566546849999</v>
      </c>
      <c r="AB44">
        <v>0.443</v>
      </c>
      <c r="AC44">
        <v>6.2629999999999999</v>
      </c>
      <c r="AD44">
        <v>32.726999999999997</v>
      </c>
      <c r="AE44" t="s">
        <v>88</v>
      </c>
      <c r="AF44">
        <v>6.4040592211499998</v>
      </c>
      <c r="AG44">
        <v>0.3258186414</v>
      </c>
      <c r="AH44">
        <v>0.3258186414</v>
      </c>
      <c r="AI44">
        <v>0.3258186414</v>
      </c>
      <c r="AJ44">
        <v>0</v>
      </c>
      <c r="AK44">
        <v>0</v>
      </c>
      <c r="AL44">
        <v>5.6050501773499999</v>
      </c>
      <c r="AM44">
        <v>10.793877792449999</v>
      </c>
      <c r="AN44">
        <v>0.13839265654999999</v>
      </c>
      <c r="AO44">
        <v>0.13839265654999999</v>
      </c>
      <c r="AP44">
        <v>0.13839265654999999</v>
      </c>
      <c r="AQ44">
        <v>0</v>
      </c>
      <c r="AR44">
        <v>0</v>
      </c>
      <c r="AS44">
        <v>10.410650850650001</v>
      </c>
      <c r="AT44">
        <v>0.39207333306955</v>
      </c>
      <c r="AU44">
        <v>-0.46181453211505902</v>
      </c>
      <c r="AV44">
        <v>1.83881227861423</v>
      </c>
      <c r="AW44">
        <v>0.16744762786055201</v>
      </c>
      <c r="AX44">
        <v>1.61362929959233</v>
      </c>
      <c r="AY44">
        <v>0.108479349086156</v>
      </c>
      <c r="AZ44">
        <v>3</v>
      </c>
      <c r="BA44">
        <v>0.42105263157894701</v>
      </c>
      <c r="BB44">
        <v>0.1</v>
      </c>
      <c r="BC44">
        <v>0.65</v>
      </c>
      <c r="BD44">
        <v>1.17291266915</v>
      </c>
      <c r="BE44">
        <v>2.2227368203675502</v>
      </c>
      <c r="BF44">
        <v>2.2227368203675502</v>
      </c>
      <c r="BG44">
        <v>2.1206594915910402</v>
      </c>
      <c r="BH44">
        <v>3.07925374744566</v>
      </c>
      <c r="BI44">
        <v>-0.35724765140690801</v>
      </c>
      <c r="BJ44">
        <v>0.78384970442590596</v>
      </c>
      <c r="BK44">
        <v>1.48134791338611</v>
      </c>
      <c r="BL44" t="s">
        <v>88</v>
      </c>
      <c r="BM44">
        <v>0.66348310424610202</v>
      </c>
      <c r="BN44">
        <v>-0.58748157549699398</v>
      </c>
      <c r="BO44">
        <v>-0.58748157549699398</v>
      </c>
      <c r="BP44">
        <v>-0.58748157549699398</v>
      </c>
      <c r="BQ44">
        <v>0.58266089186368497</v>
      </c>
      <c r="BR44">
        <v>0.77752169965336404</v>
      </c>
      <c r="BS44">
        <v>-0.68525740266922197</v>
      </c>
      <c r="BT44">
        <v>-0.68525740266922197</v>
      </c>
      <c r="BU44">
        <v>-0.68525740266922197</v>
      </c>
      <c r="BV44">
        <v>0.74392125573448098</v>
      </c>
      <c r="BW44">
        <v>0.60205999132796195</v>
      </c>
      <c r="BX44">
        <v>5.5909320585195398E-2</v>
      </c>
      <c r="BY44">
        <v>-8.2888527506303294E-2</v>
      </c>
      <c r="BZ44">
        <v>-0.236572006437063</v>
      </c>
      <c r="CA44">
        <v>0.658964842664435</v>
      </c>
      <c r="CB44">
        <v>8</v>
      </c>
      <c r="CC44">
        <v>0.95424250943932498</v>
      </c>
    </row>
    <row r="45" spans="1:81">
      <c r="A45" t="s">
        <v>181</v>
      </c>
      <c r="B45" t="s">
        <v>90</v>
      </c>
      <c r="C45" t="s">
        <v>182</v>
      </c>
      <c r="D45" t="s">
        <v>98</v>
      </c>
      <c r="E45" t="s">
        <v>99</v>
      </c>
      <c r="F45" t="s">
        <v>86</v>
      </c>
      <c r="G45">
        <v>58.248800000000003</v>
      </c>
      <c r="H45">
        <v>11.4536</v>
      </c>
      <c r="I45" s="1">
        <v>40395</v>
      </c>
      <c r="J45">
        <v>21</v>
      </c>
      <c r="K45">
        <v>24</v>
      </c>
      <c r="L45">
        <v>15.7</v>
      </c>
      <c r="M45" t="s">
        <v>107</v>
      </c>
      <c r="N45" t="s">
        <v>88</v>
      </c>
      <c r="O45">
        <v>54.515000000000001</v>
      </c>
      <c r="P45">
        <v>38.950000000000003</v>
      </c>
      <c r="Q45">
        <v>0</v>
      </c>
      <c r="R45">
        <v>1</v>
      </c>
      <c r="S45">
        <v>0.63375000000000004</v>
      </c>
      <c r="T45">
        <v>50</v>
      </c>
      <c r="U45">
        <v>0.42</v>
      </c>
      <c r="V45">
        <v>3.55</v>
      </c>
      <c r="W45">
        <v>-9.0899999999999995E-2</v>
      </c>
      <c r="X45">
        <v>78.900000000000006</v>
      </c>
      <c r="Y45">
        <v>78.900000000000006</v>
      </c>
      <c r="Z45">
        <v>156.5</v>
      </c>
      <c r="AA45">
        <v>570.40507025500006</v>
      </c>
      <c r="AB45">
        <v>0.39474999999999999</v>
      </c>
      <c r="AC45">
        <v>3.7534999999999998</v>
      </c>
      <c r="AD45">
        <v>22.677250000000001</v>
      </c>
      <c r="AE45">
        <v>0.12227692307692301</v>
      </c>
      <c r="AF45">
        <v>28.931981381333301</v>
      </c>
      <c r="AG45">
        <v>8.5627334913333293</v>
      </c>
      <c r="AH45">
        <v>8.5627334913333293</v>
      </c>
      <c r="AI45">
        <v>8.5627334913333293</v>
      </c>
      <c r="AJ45">
        <v>0</v>
      </c>
      <c r="AK45">
        <v>0</v>
      </c>
      <c r="AL45">
        <v>15.188026106400001</v>
      </c>
      <c r="AM45">
        <v>12.429606489933301</v>
      </c>
      <c r="AN45">
        <v>2.5701073112666699</v>
      </c>
      <c r="AO45">
        <v>2.5701073112666699</v>
      </c>
      <c r="AP45">
        <v>2.5701073112666699</v>
      </c>
      <c r="AQ45">
        <v>0</v>
      </c>
      <c r="AR45">
        <v>0</v>
      </c>
      <c r="AS45">
        <v>9.8594991780666703</v>
      </c>
      <c r="AT45">
        <v>0.39845622787753399</v>
      </c>
      <c r="AU45">
        <v>-0.465786931476387</v>
      </c>
      <c r="AV45">
        <v>0.62134032929507899</v>
      </c>
      <c r="AW45">
        <v>-0.220095102798777</v>
      </c>
      <c r="AX45">
        <v>0.42184418861691197</v>
      </c>
      <c r="AY45">
        <v>-0.39217292462164699</v>
      </c>
      <c r="AZ45">
        <v>6</v>
      </c>
      <c r="BA45">
        <v>1</v>
      </c>
      <c r="BB45">
        <v>0.3</v>
      </c>
      <c r="BC45">
        <v>1</v>
      </c>
      <c r="BD45">
        <v>1.1213469713999999</v>
      </c>
      <c r="BE45">
        <v>1.86927534781215</v>
      </c>
      <c r="BF45">
        <v>1.86927534781215</v>
      </c>
      <c r="BG45">
        <v>2.1704108668996902</v>
      </c>
      <c r="BH45">
        <v>2.7370285993178398</v>
      </c>
      <c r="BI45">
        <v>-0.40655939076901998</v>
      </c>
      <c r="BJ45">
        <v>0.56742646254312001</v>
      </c>
      <c r="BK45">
        <v>1.3461860287673399</v>
      </c>
      <c r="BL45">
        <v>-0.92310489346115299</v>
      </c>
      <c r="BM45">
        <v>1.41120925361845</v>
      </c>
      <c r="BN45">
        <v>0.81371714550413099</v>
      </c>
      <c r="BO45">
        <v>0.81371714550413099</v>
      </c>
      <c r="BP45">
        <v>0.81371714550413099</v>
      </c>
      <c r="BQ45">
        <v>1.11555203055076</v>
      </c>
      <c r="BR45">
        <v>1.0220616326245</v>
      </c>
      <c r="BS45">
        <v>0.36225397984109398</v>
      </c>
      <c r="BT45">
        <v>0.36225397984109398</v>
      </c>
      <c r="BU45">
        <v>0.36225397984109398</v>
      </c>
      <c r="BV45">
        <v>0.89864794985777197</v>
      </c>
      <c r="BW45">
        <v>0.84509804001425703</v>
      </c>
      <c r="BX45">
        <v>4.6995520188943499E-2</v>
      </c>
      <c r="BY45">
        <v>-0.198082027658608</v>
      </c>
      <c r="BZ45">
        <v>-0.3767507096021</v>
      </c>
      <c r="CA45">
        <v>0.55022835305509399</v>
      </c>
      <c r="CB45">
        <v>11</v>
      </c>
      <c r="CC45">
        <v>1.07918124604762</v>
      </c>
    </row>
    <row r="46" spans="1:81">
      <c r="A46" t="s">
        <v>183</v>
      </c>
      <c r="B46" t="s">
        <v>82</v>
      </c>
      <c r="C46" t="s">
        <v>184</v>
      </c>
      <c r="D46" t="s">
        <v>98</v>
      </c>
      <c r="E46" t="s">
        <v>99</v>
      </c>
      <c r="F46" t="s">
        <v>86</v>
      </c>
      <c r="G46">
        <v>52.942281999999999</v>
      </c>
      <c r="H46">
        <v>-4.5651729999999997</v>
      </c>
      <c r="I46" s="1">
        <v>40430</v>
      </c>
      <c r="J46">
        <v>17.5</v>
      </c>
      <c r="K46">
        <v>34.4</v>
      </c>
      <c r="L46">
        <v>18.5</v>
      </c>
      <c r="M46" t="s">
        <v>87</v>
      </c>
      <c r="N46" t="s">
        <v>88</v>
      </c>
      <c r="O46" t="s">
        <v>88</v>
      </c>
      <c r="P46" t="s">
        <v>88</v>
      </c>
      <c r="Q46" t="s">
        <v>88</v>
      </c>
      <c r="R46">
        <v>1</v>
      </c>
      <c r="S46">
        <v>3.1412499999999999</v>
      </c>
      <c r="T46">
        <v>25</v>
      </c>
      <c r="U46">
        <v>1</v>
      </c>
      <c r="V46">
        <v>5.01</v>
      </c>
      <c r="W46">
        <v>2.58E-2</v>
      </c>
      <c r="X46">
        <v>52.294117647058798</v>
      </c>
      <c r="Y46">
        <v>52.294117647058798</v>
      </c>
      <c r="Z46">
        <v>331.41176470588198</v>
      </c>
      <c r="AA46">
        <v>737.13696009210503</v>
      </c>
      <c r="AB46">
        <v>0.36309999999999998</v>
      </c>
      <c r="AC46">
        <v>4.2591999999999999</v>
      </c>
      <c r="AD46">
        <v>23.0931</v>
      </c>
      <c r="AE46">
        <v>4.0454999999999998E-2</v>
      </c>
      <c r="AF46">
        <v>54.614841903157902</v>
      </c>
      <c r="AG46">
        <v>0.84800082300000001</v>
      </c>
      <c r="AH46">
        <v>0.80936363389473698</v>
      </c>
      <c r="AI46">
        <v>0.80936363389473698</v>
      </c>
      <c r="AJ46">
        <v>0</v>
      </c>
      <c r="AK46">
        <v>0</v>
      </c>
      <c r="AL46">
        <v>53.738636031578899</v>
      </c>
      <c r="AM46">
        <v>26.273202838</v>
      </c>
      <c r="AN46">
        <v>2.3097480834736799</v>
      </c>
      <c r="AO46">
        <v>2.2991808122631601</v>
      </c>
      <c r="AP46">
        <v>2.2991808122631601</v>
      </c>
      <c r="AQ46">
        <v>0</v>
      </c>
      <c r="AR46">
        <v>0</v>
      </c>
      <c r="AS46">
        <v>23.509468464842101</v>
      </c>
      <c r="AT46">
        <v>1.1721999998714501</v>
      </c>
      <c r="AU46">
        <v>-0.31009171009172398</v>
      </c>
      <c r="AV46">
        <v>0.45857557212307098</v>
      </c>
      <c r="AW46">
        <v>-0.38498251997398802</v>
      </c>
      <c r="AX46">
        <v>0.47289231385199898</v>
      </c>
      <c r="AY46">
        <v>-0.36920859465843803</v>
      </c>
      <c r="AZ46">
        <v>5</v>
      </c>
      <c r="BA46">
        <v>0.5</v>
      </c>
      <c r="BB46">
        <v>0</v>
      </c>
      <c r="BC46">
        <v>1</v>
      </c>
      <c r="BD46">
        <v>1.9430055558999999</v>
      </c>
      <c r="BE46">
        <v>1.66630069875741</v>
      </c>
      <c r="BF46">
        <v>1.66630069875741</v>
      </c>
      <c r="BG46">
        <v>2.4937339308142898</v>
      </c>
      <c r="BH46">
        <v>2.7943844145449801</v>
      </c>
      <c r="BI46">
        <v>-0.442294914475513</v>
      </c>
      <c r="BJ46">
        <v>0.62204136864863702</v>
      </c>
      <c r="BK46">
        <v>1.3557524100122</v>
      </c>
      <c r="BL46">
        <v>-1.49985373691552</v>
      </c>
      <c r="BM46">
        <v>1.64501389010135</v>
      </c>
      <c r="BN46">
        <v>-0.41335674549088303</v>
      </c>
      <c r="BO46">
        <v>-0.42425884832701899</v>
      </c>
      <c r="BP46">
        <v>-0.42425884832701899</v>
      </c>
      <c r="BQ46">
        <v>1.6385069956376801</v>
      </c>
      <c r="BR46">
        <v>1.2776600582912001</v>
      </c>
      <c r="BS46">
        <v>-0.53742740244503395</v>
      </c>
      <c r="BT46">
        <v>-0.54319598734053398</v>
      </c>
      <c r="BU46">
        <v>-0.54319598734053398</v>
      </c>
      <c r="BV46">
        <v>1.2554368651355099</v>
      </c>
      <c r="BW46">
        <v>0.77815125038364397</v>
      </c>
      <c r="BX46">
        <v>0.28673308567716999</v>
      </c>
      <c r="BY46">
        <v>0.49710250160063202</v>
      </c>
      <c r="BZ46">
        <v>0</v>
      </c>
      <c r="CA46">
        <v>0.69983772586724602</v>
      </c>
      <c r="CB46">
        <v>20</v>
      </c>
      <c r="CC46">
        <v>1.32221929473392</v>
      </c>
    </row>
    <row r="47" spans="1:81">
      <c r="A47" t="s">
        <v>185</v>
      </c>
      <c r="B47" t="s">
        <v>90</v>
      </c>
      <c r="C47" t="s">
        <v>186</v>
      </c>
      <c r="D47" t="s">
        <v>98</v>
      </c>
      <c r="E47" t="s">
        <v>99</v>
      </c>
      <c r="F47" t="s">
        <v>86</v>
      </c>
      <c r="G47">
        <v>52.898560000000003</v>
      </c>
      <c r="H47">
        <v>-4.3218680000000003</v>
      </c>
      <c r="I47" s="1">
        <v>40430</v>
      </c>
      <c r="J47">
        <v>15.3</v>
      </c>
      <c r="K47">
        <v>32.700000000000003</v>
      </c>
      <c r="L47">
        <v>18.5</v>
      </c>
      <c r="M47" t="s">
        <v>87</v>
      </c>
      <c r="N47" t="s">
        <v>88</v>
      </c>
      <c r="O47" t="s">
        <v>88</v>
      </c>
      <c r="P47" t="s">
        <v>88</v>
      </c>
      <c r="Q47" t="s">
        <v>88</v>
      </c>
      <c r="R47">
        <v>1</v>
      </c>
      <c r="S47">
        <v>6.9562499999999998</v>
      </c>
      <c r="T47">
        <v>25</v>
      </c>
      <c r="U47">
        <v>0.95</v>
      </c>
      <c r="V47">
        <v>4.6900000000000004</v>
      </c>
      <c r="W47">
        <v>5.5500000000000001E-2</v>
      </c>
      <c r="X47">
        <v>28.789473684210499</v>
      </c>
      <c r="Y47">
        <v>28.789473684210499</v>
      </c>
      <c r="Z47">
        <v>243.947368421053</v>
      </c>
      <c r="AA47">
        <v>238.73185637349999</v>
      </c>
      <c r="AB47">
        <v>0.38590000000000002</v>
      </c>
      <c r="AC47">
        <v>3.5972</v>
      </c>
      <c r="AD47">
        <v>21.681899999999999</v>
      </c>
      <c r="AE47">
        <v>5.2815000000000001E-2</v>
      </c>
      <c r="AF47">
        <v>101.5397632987</v>
      </c>
      <c r="AG47">
        <v>0.95889764030000002</v>
      </c>
      <c r="AH47">
        <v>0.95889764030000002</v>
      </c>
      <c r="AI47">
        <v>0.95889764030000002</v>
      </c>
      <c r="AJ47">
        <v>0</v>
      </c>
      <c r="AK47">
        <v>0</v>
      </c>
      <c r="AL47">
        <v>100.5808656577</v>
      </c>
      <c r="AM47">
        <v>44.15189072535</v>
      </c>
      <c r="AN47">
        <v>0.27443188995000001</v>
      </c>
      <c r="AO47">
        <v>0.27443188995000001</v>
      </c>
      <c r="AP47">
        <v>0.27443188995000001</v>
      </c>
      <c r="AQ47">
        <v>0</v>
      </c>
      <c r="AR47">
        <v>0</v>
      </c>
      <c r="AS47">
        <v>43.875802015250002</v>
      </c>
      <c r="AT47">
        <v>0.29203703716895801</v>
      </c>
      <c r="AU47">
        <v>-0.56447812055160296</v>
      </c>
      <c r="AV47">
        <v>0.472751529044596</v>
      </c>
      <c r="AW47">
        <v>-0.33596549333058601</v>
      </c>
      <c r="AX47">
        <v>0.46261455581168798</v>
      </c>
      <c r="AY47">
        <v>-0.34469247033849398</v>
      </c>
      <c r="AZ47">
        <v>7</v>
      </c>
      <c r="BA47">
        <v>0.88235294117647101</v>
      </c>
      <c r="BB47">
        <v>0.5</v>
      </c>
      <c r="BC47">
        <v>0.65</v>
      </c>
      <c r="BD47">
        <v>1.3761096627</v>
      </c>
      <c r="BE47">
        <v>1.4121374131968201</v>
      </c>
      <c r="BF47">
        <v>1.4121374131968201</v>
      </c>
      <c r="BG47">
        <v>2.2570893793271498</v>
      </c>
      <c r="BH47">
        <v>2.3338171506635099</v>
      </c>
      <c r="BI47">
        <v>-0.41673981775167801</v>
      </c>
      <c r="BJ47">
        <v>0.54936470494929401</v>
      </c>
      <c r="BK47">
        <v>1.3307981348262199</v>
      </c>
      <c r="BL47">
        <v>-1.33737549529151</v>
      </c>
      <c r="BM47">
        <v>1.36494720980746</v>
      </c>
      <c r="BN47">
        <v>-0.30071735933833799</v>
      </c>
      <c r="BO47">
        <v>-0.30071735933833799</v>
      </c>
      <c r="BP47">
        <v>-0.30071735933833799</v>
      </c>
      <c r="BQ47">
        <v>1.34116484064228</v>
      </c>
      <c r="BR47">
        <v>1.0246012238464099</v>
      </c>
      <c r="BS47">
        <v>-0.586766829396421</v>
      </c>
      <c r="BT47">
        <v>-0.586766829396421</v>
      </c>
      <c r="BU47">
        <v>-0.586766829396421</v>
      </c>
      <c r="BV47">
        <v>1.00958890635957</v>
      </c>
      <c r="BW47">
        <v>0.90308998699194398</v>
      </c>
      <c r="BX47">
        <v>0.12947366885623199</v>
      </c>
      <c r="BY47">
        <v>0.842375181678784</v>
      </c>
      <c r="BZ47">
        <v>-2.2276394711152302E-2</v>
      </c>
      <c r="CA47">
        <v>0.67117284271508304</v>
      </c>
      <c r="CB47">
        <v>14</v>
      </c>
      <c r="CC47">
        <v>1.17609125905568</v>
      </c>
    </row>
    <row r="48" spans="1:81">
      <c r="A48" t="s">
        <v>187</v>
      </c>
      <c r="B48" t="s">
        <v>82</v>
      </c>
      <c r="C48" t="s">
        <v>188</v>
      </c>
      <c r="D48" t="s">
        <v>98</v>
      </c>
      <c r="E48" t="s">
        <v>105</v>
      </c>
      <c r="F48" t="s">
        <v>106</v>
      </c>
      <c r="G48">
        <v>37.220420599999997</v>
      </c>
      <c r="H48">
        <v>-76.401335200000005</v>
      </c>
      <c r="I48" s="1">
        <v>40337</v>
      </c>
      <c r="J48">
        <v>27.44</v>
      </c>
      <c r="K48">
        <v>18.27</v>
      </c>
      <c r="L48">
        <v>14.632999999999999</v>
      </c>
      <c r="M48" t="s">
        <v>107</v>
      </c>
      <c r="N48" t="s">
        <v>88</v>
      </c>
      <c r="O48">
        <v>8.86</v>
      </c>
      <c r="P48">
        <v>90.96</v>
      </c>
      <c r="Q48">
        <v>0</v>
      </c>
      <c r="R48">
        <v>0</v>
      </c>
      <c r="S48">
        <v>7.0512499999999996</v>
      </c>
      <c r="T48">
        <v>250</v>
      </c>
      <c r="U48">
        <v>1</v>
      </c>
      <c r="V48">
        <v>5.0999999999999996</v>
      </c>
      <c r="W48">
        <v>-0.11600000000000001</v>
      </c>
      <c r="X48">
        <v>329.4</v>
      </c>
      <c r="Y48">
        <v>329.4</v>
      </c>
      <c r="Z48">
        <v>691.27777777777806</v>
      </c>
      <c r="AA48">
        <v>1858.9253882749999</v>
      </c>
      <c r="AB48">
        <v>0.3075</v>
      </c>
      <c r="AC48">
        <v>8.3074999999999992</v>
      </c>
      <c r="AD48">
        <v>40.063749999999999</v>
      </c>
      <c r="AE48">
        <v>0.14010500000000001</v>
      </c>
      <c r="AF48">
        <v>42.112204249999998</v>
      </c>
      <c r="AG48">
        <v>40.93474550965</v>
      </c>
      <c r="AH48">
        <v>36.534503964050003</v>
      </c>
      <c r="AI48">
        <v>6.648375658</v>
      </c>
      <c r="AJ48">
        <v>29.8861283068</v>
      </c>
      <c r="AK48">
        <v>4.4002415452500001</v>
      </c>
      <c r="AL48">
        <v>1.1774587405500001</v>
      </c>
      <c r="AM48">
        <v>35.393155511400003</v>
      </c>
      <c r="AN48">
        <v>32.829188500000001</v>
      </c>
      <c r="AO48">
        <v>14.595729975599999</v>
      </c>
      <c r="AP48">
        <v>5.3095508090500001</v>
      </c>
      <c r="AQ48">
        <v>9.2861791674000003</v>
      </c>
      <c r="AR48">
        <v>18.23345852265</v>
      </c>
      <c r="AS48">
        <v>2.56396701155</v>
      </c>
      <c r="AT48">
        <v>0.98258167842488797</v>
      </c>
      <c r="AU48">
        <v>-8.8516760220101395E-2</v>
      </c>
      <c r="AV48">
        <v>2.4236572830881098</v>
      </c>
      <c r="AW48">
        <v>0.25989994464238703</v>
      </c>
      <c r="AX48">
        <v>1.0055137831818699</v>
      </c>
      <c r="AY48">
        <v>-6.7024807643131901E-2</v>
      </c>
      <c r="AZ48">
        <v>8</v>
      </c>
      <c r="BA48">
        <v>0.55000000000000004</v>
      </c>
      <c r="BB48">
        <v>0.2</v>
      </c>
      <c r="BC48">
        <v>0.35</v>
      </c>
      <c r="BD48">
        <v>2.16131234165</v>
      </c>
      <c r="BE48">
        <v>2.5062515887811698</v>
      </c>
      <c r="BF48">
        <v>2.5062515887811698</v>
      </c>
      <c r="BG48">
        <v>2.8202080334777202</v>
      </c>
      <c r="BH48">
        <v>3.2474399534134499</v>
      </c>
      <c r="BI48">
        <v>-0.514379460198225</v>
      </c>
      <c r="BJ48">
        <v>0.91603266496424796</v>
      </c>
      <c r="BK48">
        <v>1.6007205214865501</v>
      </c>
      <c r="BL48">
        <v>-0.87723071463838298</v>
      </c>
      <c r="BM48">
        <v>1.57219655105606</v>
      </c>
      <c r="BN48">
        <v>1.55517785121566</v>
      </c>
      <c r="BO48">
        <v>1.48408024086472</v>
      </c>
      <c r="BP48">
        <v>0.52220548537140898</v>
      </c>
      <c r="BQ48">
        <v>-3.64781687755516E-2</v>
      </c>
      <c r="BR48">
        <v>1.5054256755165301</v>
      </c>
      <c r="BS48">
        <v>1.46700756790675</v>
      </c>
      <c r="BT48">
        <v>1.0503643152511899</v>
      </c>
      <c r="BU48">
        <v>0.40369297735774801</v>
      </c>
      <c r="BV48">
        <v>0.17442778499387199</v>
      </c>
      <c r="BW48">
        <v>0.95424250943932498</v>
      </c>
      <c r="BX48">
        <v>0.33173343091698498</v>
      </c>
      <c r="BY48">
        <v>0.84826611273344998</v>
      </c>
      <c r="BZ48">
        <v>0</v>
      </c>
      <c r="CA48">
        <v>0.70757017609793604</v>
      </c>
      <c r="CB48">
        <v>12</v>
      </c>
      <c r="CC48">
        <v>1.1139433523068401</v>
      </c>
    </row>
    <row r="49" spans="1:81">
      <c r="A49" t="s">
        <v>189</v>
      </c>
      <c r="B49" t="s">
        <v>90</v>
      </c>
      <c r="C49" t="s">
        <v>190</v>
      </c>
      <c r="D49" t="s">
        <v>98</v>
      </c>
      <c r="E49" t="s">
        <v>105</v>
      </c>
      <c r="F49" t="s">
        <v>106</v>
      </c>
      <c r="G49">
        <v>37.254309300000003</v>
      </c>
      <c r="H49">
        <v>-76.437447399999996</v>
      </c>
      <c r="I49" s="1">
        <v>40339</v>
      </c>
      <c r="J49">
        <v>26.4</v>
      </c>
      <c r="K49">
        <v>18.04</v>
      </c>
      <c r="L49">
        <v>14.683</v>
      </c>
      <c r="M49" t="s">
        <v>107</v>
      </c>
      <c r="N49" t="s">
        <v>88</v>
      </c>
      <c r="O49">
        <v>21.914999999999999</v>
      </c>
      <c r="P49">
        <v>77.03</v>
      </c>
      <c r="Q49">
        <v>0.53</v>
      </c>
      <c r="R49">
        <v>0</v>
      </c>
      <c r="S49">
        <v>1.96</v>
      </c>
      <c r="T49">
        <v>250</v>
      </c>
      <c r="U49">
        <v>1</v>
      </c>
      <c r="V49">
        <v>5.84</v>
      </c>
      <c r="W49">
        <v>5.0000000000000001E-3</v>
      </c>
      <c r="X49">
        <v>401.9</v>
      </c>
      <c r="Y49">
        <v>401.9</v>
      </c>
      <c r="Z49">
        <v>467.2</v>
      </c>
      <c r="AA49">
        <v>1327.3491214850001</v>
      </c>
      <c r="AB49">
        <v>0.35562500000000002</v>
      </c>
      <c r="AC49">
        <v>11.25</v>
      </c>
      <c r="AD49">
        <v>51.827500000000001</v>
      </c>
      <c r="AE49">
        <v>0.12639500000000001</v>
      </c>
      <c r="AF49">
        <v>19.959636229099999</v>
      </c>
      <c r="AG49">
        <v>16.782923146249999</v>
      </c>
      <c r="AH49">
        <v>11.018217720099999</v>
      </c>
      <c r="AI49">
        <v>10.318698153750001</v>
      </c>
      <c r="AJ49">
        <v>0.69951956569999996</v>
      </c>
      <c r="AK49">
        <v>5.7647054258999999</v>
      </c>
      <c r="AL49">
        <v>3.1767130828500001</v>
      </c>
      <c r="AM49">
        <v>46.541825339900001</v>
      </c>
      <c r="AN49">
        <v>42.3447526072</v>
      </c>
      <c r="AO49">
        <v>11.6857824804</v>
      </c>
      <c r="AP49">
        <v>11.3312897323</v>
      </c>
      <c r="AQ49">
        <v>0.35449274845000001</v>
      </c>
      <c r="AR49">
        <v>30.658970126900002</v>
      </c>
      <c r="AS49">
        <v>4.1970727326999997</v>
      </c>
      <c r="AT49">
        <v>2.45429187295372</v>
      </c>
      <c r="AU49">
        <v>0.36143180508490202</v>
      </c>
      <c r="AV49">
        <v>1.4955725325115301</v>
      </c>
      <c r="AW49">
        <v>0.10086503971236099</v>
      </c>
      <c r="AX49">
        <v>2.2672101876622701</v>
      </c>
      <c r="AY49">
        <v>0.33118808980520298</v>
      </c>
      <c r="AZ49">
        <v>7</v>
      </c>
      <c r="BA49">
        <v>0.65</v>
      </c>
      <c r="BB49">
        <v>0.21052631578947401</v>
      </c>
      <c r="BC49">
        <v>0.5</v>
      </c>
      <c r="BD49">
        <v>2.3133729339500002</v>
      </c>
      <c r="BE49">
        <v>2.5773501307035298</v>
      </c>
      <c r="BF49">
        <v>2.5773501307035298</v>
      </c>
      <c r="BG49">
        <v>2.6505468022908798</v>
      </c>
      <c r="BH49">
        <v>3.11629972373282</v>
      </c>
      <c r="BI49">
        <v>-0.45124872052300702</v>
      </c>
      <c r="BJ49">
        <v>1.0487583348168801</v>
      </c>
      <c r="BK49">
        <v>1.7115882125025099</v>
      </c>
      <c r="BL49">
        <v>-0.92501050637471005</v>
      </c>
      <c r="BM49">
        <v>1.2814334824874101</v>
      </c>
      <c r="BN49">
        <v>1.1998598844916</v>
      </c>
      <c r="BO49">
        <v>0.97510277108729204</v>
      </c>
      <c r="BP49">
        <v>0.90030054924159897</v>
      </c>
      <c r="BQ49">
        <v>0.46451918354253102</v>
      </c>
      <c r="BR49">
        <v>1.6115787756305899</v>
      </c>
      <c r="BS49">
        <v>1.55999249614143</v>
      </c>
      <c r="BT49">
        <v>0.90089350410222402</v>
      </c>
      <c r="BU49">
        <v>0.841770677507786</v>
      </c>
      <c r="BV49">
        <v>0.56333715704249399</v>
      </c>
      <c r="BW49">
        <v>0.90308998699194398</v>
      </c>
      <c r="BX49">
        <v>0.36052229548107501</v>
      </c>
      <c r="BY49">
        <v>0.29225607135647602</v>
      </c>
      <c r="BZ49">
        <v>0</v>
      </c>
      <c r="CA49">
        <v>0.76641284711239899</v>
      </c>
      <c r="CB49">
        <v>14</v>
      </c>
      <c r="CC49">
        <v>1.17609125905568</v>
      </c>
    </row>
    <row r="50" spans="1:81">
      <c r="A50" t="s">
        <v>191</v>
      </c>
      <c r="B50" t="s">
        <v>82</v>
      </c>
      <c r="C50" t="s">
        <v>192</v>
      </c>
      <c r="D50" t="s">
        <v>84</v>
      </c>
      <c r="E50" t="s">
        <v>85</v>
      </c>
      <c r="F50" t="s">
        <v>86</v>
      </c>
      <c r="G50">
        <v>46.473999999999997</v>
      </c>
      <c r="H50">
        <v>-124.02800000000001</v>
      </c>
      <c r="I50" s="1">
        <v>40355</v>
      </c>
      <c r="J50">
        <v>17</v>
      </c>
      <c r="K50">
        <v>23</v>
      </c>
      <c r="L50">
        <v>15.68</v>
      </c>
      <c r="M50" t="s">
        <v>107</v>
      </c>
      <c r="N50" t="s">
        <v>88</v>
      </c>
      <c r="O50">
        <v>35.409999999999997</v>
      </c>
      <c r="P50">
        <v>63.09</v>
      </c>
      <c r="Q50">
        <v>0</v>
      </c>
      <c r="R50">
        <v>0</v>
      </c>
      <c r="S50">
        <v>2.4525000000000001</v>
      </c>
      <c r="T50">
        <v>50</v>
      </c>
      <c r="U50">
        <v>0.95</v>
      </c>
      <c r="V50">
        <v>6.18</v>
      </c>
      <c r="W50">
        <v>-1.26E-2</v>
      </c>
      <c r="X50">
        <v>169.65</v>
      </c>
      <c r="Y50">
        <v>169.65</v>
      </c>
      <c r="Z50">
        <v>54.1666666666667</v>
      </c>
      <c r="AA50">
        <v>103.45047108599999</v>
      </c>
      <c r="AB50">
        <v>1.0409999999999999</v>
      </c>
      <c r="AC50">
        <v>28.039000000000001</v>
      </c>
      <c r="AD50">
        <v>121.11</v>
      </c>
      <c r="AE50">
        <v>5.097575</v>
      </c>
      <c r="AF50">
        <v>1.6420343932999999</v>
      </c>
      <c r="AG50">
        <v>1.7296000675500001</v>
      </c>
      <c r="AH50">
        <v>1.4810051278</v>
      </c>
      <c r="AI50">
        <v>0.45585345615</v>
      </c>
      <c r="AJ50">
        <v>1.02515167165</v>
      </c>
      <c r="AK50">
        <v>0.20018717435</v>
      </c>
      <c r="AL50">
        <v>0</v>
      </c>
      <c r="AM50">
        <v>0.83561653309999995</v>
      </c>
      <c r="AN50">
        <v>0.83561653309999995</v>
      </c>
      <c r="AO50">
        <v>0.51502237454999999</v>
      </c>
      <c r="AP50">
        <v>0.11833362785</v>
      </c>
      <c r="AQ50">
        <v>0.39668874679999999</v>
      </c>
      <c r="AR50">
        <v>0.30339981314999998</v>
      </c>
      <c r="AS50">
        <v>0</v>
      </c>
      <c r="AT50">
        <v>0.52173895149296601</v>
      </c>
      <c r="AU50">
        <v>-0.38224321358920399</v>
      </c>
      <c r="AV50" t="s">
        <v>88</v>
      </c>
      <c r="AW50" t="s">
        <v>88</v>
      </c>
      <c r="AX50">
        <v>0.49683000434729502</v>
      </c>
      <c r="AY50">
        <v>-0.40274653126844001</v>
      </c>
      <c r="AZ50">
        <v>6</v>
      </c>
      <c r="BA50">
        <v>0.7</v>
      </c>
      <c r="BB50" t="s">
        <v>88</v>
      </c>
      <c r="BC50">
        <v>0.9</v>
      </c>
      <c r="BD50">
        <v>2.10100379261111</v>
      </c>
      <c r="BE50">
        <v>2.1576075531058598</v>
      </c>
      <c r="BF50">
        <v>2.1576075531058598</v>
      </c>
      <c r="BG50">
        <v>1.60543472818729</v>
      </c>
      <c r="BH50">
        <v>1.9608479724665999</v>
      </c>
      <c r="BI50">
        <v>1.66660464420747E-2</v>
      </c>
      <c r="BJ50">
        <v>1.4389058054372199</v>
      </c>
      <c r="BK50">
        <v>2.0806504355323998</v>
      </c>
      <c r="BL50">
        <v>0.688802422858521</v>
      </c>
      <c r="BM50">
        <v>7.4683914284351102E-2</v>
      </c>
      <c r="BN50">
        <v>0.13805791251206201</v>
      </c>
      <c r="BO50">
        <v>6.7239702359084497E-2</v>
      </c>
      <c r="BP50">
        <v>-0.41479512675138402</v>
      </c>
      <c r="BQ50">
        <v>-1</v>
      </c>
      <c r="BR50">
        <v>-0.169056150872674</v>
      </c>
      <c r="BS50">
        <v>-0.169056150872674</v>
      </c>
      <c r="BT50">
        <v>-0.32161111304530998</v>
      </c>
      <c r="BU50">
        <v>-0.69303275205125303</v>
      </c>
      <c r="BV50">
        <v>-1</v>
      </c>
      <c r="BW50">
        <v>0.84509804001425703</v>
      </c>
      <c r="BX50">
        <v>0.31940998722687503</v>
      </c>
      <c r="BY50">
        <v>0.389609016051986</v>
      </c>
      <c r="BZ50">
        <v>-2.2276394711152302E-2</v>
      </c>
      <c r="CA50">
        <v>0.79098847508881598</v>
      </c>
      <c r="CB50">
        <v>18</v>
      </c>
      <c r="CC50">
        <v>1.27875360095283</v>
      </c>
    </row>
    <row r="51" spans="1:81">
      <c r="A51" t="s">
        <v>193</v>
      </c>
      <c r="B51" t="s">
        <v>90</v>
      </c>
      <c r="C51" t="s">
        <v>194</v>
      </c>
      <c r="D51" t="s">
        <v>84</v>
      </c>
      <c r="E51" t="s">
        <v>85</v>
      </c>
      <c r="F51" t="s">
        <v>86</v>
      </c>
      <c r="G51">
        <v>47.808999999999997</v>
      </c>
      <c r="H51">
        <v>-122.815</v>
      </c>
      <c r="I51" s="1">
        <v>40343</v>
      </c>
      <c r="J51">
        <v>16</v>
      </c>
      <c r="K51">
        <v>20</v>
      </c>
      <c r="L51">
        <v>15.93</v>
      </c>
      <c r="M51" t="s">
        <v>107</v>
      </c>
      <c r="N51" t="s">
        <v>88</v>
      </c>
      <c r="O51">
        <v>7.11</v>
      </c>
      <c r="P51">
        <v>92.885000000000005</v>
      </c>
      <c r="Q51">
        <v>0</v>
      </c>
      <c r="R51">
        <v>0</v>
      </c>
      <c r="S51">
        <v>2.6974999999999998</v>
      </c>
      <c r="T51">
        <v>5</v>
      </c>
      <c r="U51">
        <v>0.95</v>
      </c>
      <c r="V51">
        <v>4.67</v>
      </c>
      <c r="W51">
        <v>2.1399999999999999E-2</v>
      </c>
      <c r="X51">
        <v>102</v>
      </c>
      <c r="Y51">
        <v>102</v>
      </c>
      <c r="Z51">
        <v>266.45</v>
      </c>
      <c r="AA51">
        <v>1047.2370766849999</v>
      </c>
      <c r="AB51">
        <v>0.45750000000000002</v>
      </c>
      <c r="AC51">
        <v>5.8532500000000001</v>
      </c>
      <c r="AD51">
        <v>27.229500000000002</v>
      </c>
      <c r="AE51">
        <v>9.9529999999999993E-2</v>
      </c>
      <c r="AF51">
        <v>31.962493074000001</v>
      </c>
      <c r="AG51">
        <v>30.545605669499999</v>
      </c>
      <c r="AH51">
        <v>27.667665008650001</v>
      </c>
      <c r="AI51">
        <v>1.33896662375</v>
      </c>
      <c r="AJ51">
        <v>26.397721023599999</v>
      </c>
      <c r="AK51">
        <v>0.21537018720000001</v>
      </c>
      <c r="AL51">
        <v>3.0946443008000002</v>
      </c>
      <c r="AM51">
        <v>12.531289748700001</v>
      </c>
      <c r="AN51">
        <v>6.1421576276999996</v>
      </c>
      <c r="AO51">
        <v>5.9044301718499996</v>
      </c>
      <c r="AP51">
        <v>0.28885150370000001</v>
      </c>
      <c r="AQ51">
        <v>5.6155786683500004</v>
      </c>
      <c r="AR51">
        <v>3.7866995600000002E-2</v>
      </c>
      <c r="AS51">
        <v>6.3891321215000003</v>
      </c>
      <c r="AT51">
        <v>0.190051952057426</v>
      </c>
      <c r="AU51">
        <v>-0.732999882452253</v>
      </c>
      <c r="AV51">
        <v>2.1784864581415699</v>
      </c>
      <c r="AW51">
        <v>8.7427594372155207E-2</v>
      </c>
      <c r="AX51">
        <v>0.35395725391481198</v>
      </c>
      <c r="AY51">
        <v>-0.52430656790538199</v>
      </c>
      <c r="AZ51">
        <v>9</v>
      </c>
      <c r="BA51" t="s">
        <v>88</v>
      </c>
      <c r="BB51">
        <v>0.1</v>
      </c>
      <c r="BC51">
        <v>1</v>
      </c>
      <c r="BD51">
        <v>2.2193965316000002</v>
      </c>
      <c r="BE51">
        <v>1.9976740663792201</v>
      </c>
      <c r="BF51">
        <v>1.9976740663792201</v>
      </c>
      <c r="BG51">
        <v>2.40199059441604</v>
      </c>
      <c r="BH51">
        <v>3.0087827216554901</v>
      </c>
      <c r="BI51">
        <v>-0.34170641145639802</v>
      </c>
      <c r="BJ51">
        <v>0.76482317993924598</v>
      </c>
      <c r="BK51">
        <v>1.43231819040111</v>
      </c>
      <c r="BL51">
        <v>-1.0326255848899899</v>
      </c>
      <c r="BM51">
        <v>1.21993387885058</v>
      </c>
      <c r="BN51">
        <v>1.30460814472052</v>
      </c>
      <c r="BO51">
        <v>1.26043855888115</v>
      </c>
      <c r="BP51">
        <v>-0.13803737794180099</v>
      </c>
      <c r="BQ51">
        <v>0.17163838898767</v>
      </c>
      <c r="BR51">
        <v>0.93566196055549999</v>
      </c>
      <c r="BS51">
        <v>0.71036724962817099</v>
      </c>
      <c r="BT51">
        <v>0.69307224647662902</v>
      </c>
      <c r="BU51">
        <v>-0.48679561590535297</v>
      </c>
      <c r="BV51">
        <v>0.25030534223619699</v>
      </c>
      <c r="BW51">
        <v>1</v>
      </c>
      <c r="BX51">
        <v>0.344473984972411</v>
      </c>
      <c r="BY51">
        <v>0.43096145335494801</v>
      </c>
      <c r="BZ51">
        <v>-2.2276394711152302E-2</v>
      </c>
      <c r="CA51">
        <v>0.66931688056611205</v>
      </c>
      <c r="CB51">
        <v>17</v>
      </c>
      <c r="CC51">
        <v>1.25527250510331</v>
      </c>
    </row>
  </sheetData>
  <autoFilter ref="A1:CC5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ZEN_2014_site_means_2016-05-19.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Emmett Duffy</dc:creator>
  <cp:lastModifiedBy>Emmett Duffy</cp:lastModifiedBy>
  <dcterms:created xsi:type="dcterms:W3CDTF">2016-05-19T17:20:41Z</dcterms:created>
  <dcterms:modified xsi:type="dcterms:W3CDTF">2016-05-19T17:20:50Z</dcterms:modified>
</cp:coreProperties>
</file>